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7 CAKUPAN DESAKELURAHAN UNIVERSAL CHILD IMMUNIZATION (UCI)\"/>
    </mc:Choice>
  </mc:AlternateContent>
  <xr:revisionPtr revIDLastSave="0" documentId="13_ncr:1_{6FBD6C73-4FE1-4A78-8CFF-3C1AF17A02AD}" xr6:coauthVersionLast="47" xr6:coauthVersionMax="47" xr10:uidLastSave="{00000000-0000-0000-0000-000000000000}"/>
  <bookViews>
    <workbookView xWindow="-108" yWindow="-108" windowWidth="23256" windowHeight="12456" xr2:uid="{0C66E6E6-E068-480C-9556-9687D385B094}"/>
  </bookViews>
  <sheets>
    <sheet name="2022" sheetId="1" r:id="rId1"/>
  </sheets>
  <externalReferences>
    <externalReference r:id="rId2"/>
  </externalReferences>
  <definedNames>
    <definedName name="_xlnm.Print_Area" localSheetId="0">'2022'!$A$1:$F$34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 s="1"/>
  <c r="D31" i="1"/>
  <c r="F30" i="1"/>
  <c r="C30" i="1"/>
  <c r="B30" i="1"/>
  <c r="A30" i="1"/>
  <c r="F29" i="1"/>
  <c r="C29" i="1"/>
  <c r="F28" i="1"/>
  <c r="C28" i="1"/>
  <c r="B28" i="1"/>
  <c r="A28" i="1"/>
  <c r="F27" i="1"/>
  <c r="C27" i="1"/>
  <c r="F26" i="1"/>
  <c r="C26" i="1"/>
  <c r="F25" i="1"/>
  <c r="C25" i="1"/>
  <c r="B25" i="1"/>
  <c r="A25" i="1"/>
  <c r="F24" i="1"/>
  <c r="C24" i="1"/>
  <c r="F23" i="1"/>
  <c r="C23" i="1"/>
  <c r="B23" i="1"/>
  <c r="A23" i="1"/>
  <c r="F22" i="1"/>
  <c r="C22" i="1"/>
  <c r="F21" i="1"/>
  <c r="C21" i="1"/>
  <c r="B21" i="1"/>
  <c r="A21" i="1"/>
  <c r="F20" i="1"/>
  <c r="C20" i="1"/>
  <c r="B20" i="1"/>
  <c r="A20" i="1"/>
  <c r="F19" i="1"/>
  <c r="C19" i="1"/>
  <c r="F18" i="1"/>
  <c r="C18" i="1"/>
  <c r="F17" i="1"/>
  <c r="C17" i="1"/>
  <c r="B17" i="1"/>
  <c r="A17" i="1"/>
  <c r="F16" i="1"/>
  <c r="C16" i="1"/>
  <c r="B16" i="1"/>
  <c r="A16" i="1"/>
  <c r="F15" i="1"/>
  <c r="C15" i="1"/>
  <c r="F14" i="1"/>
  <c r="C14" i="1"/>
  <c r="B14" i="1"/>
  <c r="A14" i="1"/>
  <c r="F13" i="1"/>
  <c r="C13" i="1"/>
  <c r="F12" i="1"/>
  <c r="C12" i="1"/>
  <c r="F11" i="1"/>
  <c r="C11" i="1"/>
  <c r="B11" i="1"/>
  <c r="A11" i="1"/>
  <c r="D5" i="1"/>
  <c r="C5" i="1"/>
  <c r="D4" i="1"/>
  <c r="C4" i="1"/>
</calcChain>
</file>

<file path=xl/sharedStrings.xml><?xml version="1.0" encoding="utf-8"?>
<sst xmlns="http://schemas.openxmlformats.org/spreadsheetml/2006/main" count="16" uniqueCount="16">
  <si>
    <t>TABEL 37</t>
  </si>
  <si>
    <r>
      <t xml:space="preserve">CAKUPAN DESA/KELURAHAN </t>
    </r>
    <r>
      <rPr>
        <i/>
        <sz val="13"/>
        <rFont val="Arial"/>
        <family val="2"/>
      </rPr>
      <t>UNIVERSAL CHILD IMMUNIZATION</t>
    </r>
    <r>
      <rPr>
        <sz val="13"/>
        <rFont val="Arial"/>
        <family val="2"/>
      </rPr>
      <t xml:space="preserve"> (UCI) MENURUT KECAMATAN DAN PUSKESMAS</t>
    </r>
  </si>
  <si>
    <t>NO</t>
  </si>
  <si>
    <t>KECAMATAN</t>
  </si>
  <si>
    <t>PUSKESMAS</t>
  </si>
  <si>
    <t>JUMLAH
DESA/KELURAHAN</t>
  </si>
  <si>
    <t xml:space="preserve">DESA/KELURAHAN
UCI </t>
  </si>
  <si>
    <t>% DESA/KELURAHAN
UCI</t>
  </si>
  <si>
    <t>1</t>
  </si>
  <si>
    <t>2</t>
  </si>
  <si>
    <t>3</t>
  </si>
  <si>
    <t>4</t>
  </si>
  <si>
    <t>5</t>
  </si>
  <si>
    <t>6</t>
  </si>
  <si>
    <t>JUMLAH (KAB/KOTA)</t>
  </si>
  <si>
    <t>Sumber : 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</si>
</sst>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);\(#,##0.0\)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7" xfId="2" applyNumberFormat="1" applyFont="1" applyFill="1" applyBorder="1" applyAlignment="1" applyProtection="1">
      <alignment horizontal="center" vertical="center"/>
      <protection locked="0"/>
    </xf>
    <xf numFmtId="165" fontId="2" fillId="2" borderId="8" xfId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2" applyNumberFormat="1" applyFont="1" applyFill="1" applyBorder="1" applyAlignment="1" applyProtection="1">
      <alignment horizontal="center" vertical="center"/>
      <protection locked="0"/>
    </xf>
    <xf numFmtId="165" fontId="2" fillId="2" borderId="11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13" xfId="2" applyNumberFormat="1" applyFont="1" applyFill="1" applyBorder="1" applyAlignment="1" applyProtection="1">
      <alignment horizontal="center" vertical="center"/>
      <protection locked="0"/>
    </xf>
    <xf numFmtId="165" fontId="2" fillId="2" borderId="14" xfId="1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37" fontId="7" fillId="2" borderId="17" xfId="1" applyNumberFormat="1" applyFont="1" applyFill="1" applyBorder="1" applyAlignment="1">
      <alignment horizontal="center" vertical="center"/>
    </xf>
    <xf numFmtId="39" fontId="7" fillId="2" borderId="16" xfId="1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</cellXfs>
  <cellStyles count="3">
    <cellStyle name="Comma" xfId="1" builtinId="3"/>
    <cellStyle name="Comma 10" xfId="2" xr:uid="{ECDE2E43-5EF9-4B03-B179-C49C5565A562}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3C25C8-1892-4600-90B4-F9FBF7F5ACAA}" name="Table102" displayName="Table102" ref="A10:F31" totalsRowShown="0" headerRowDxfId="9" dataDxfId="8" headerRowBorderDxfId="6" tableBorderDxfId="7">
  <autoFilter ref="A10:F31" xr:uid="{88A18727-74D2-494E-BA07-5B15169E3BEE}"/>
  <tableColumns count="6">
    <tableColumn id="1" xr3:uid="{44F6E66A-B917-42D2-80BE-8FD7ED593B05}" name="1" dataDxfId="5"/>
    <tableColumn id="2" xr3:uid="{CEF9EB97-95AA-467E-B6FD-66F016DF983E}" name="2" dataDxfId="4"/>
    <tableColumn id="3" xr3:uid="{B4BFAC5D-B70F-4612-A46B-0BB0BE1C29D6}" name="3" dataDxfId="3"/>
    <tableColumn id="4" xr3:uid="{FD6C0CFB-0CF9-4D3C-9FB9-DA9B6101C622}" name="4" dataDxfId="2" dataCellStyle="Comma 10"/>
    <tableColumn id="5" xr3:uid="{0F06AD83-38A3-432B-89BF-001D2AE06433}" name="5" dataDxfId="1" dataCellStyle="Comma 10"/>
    <tableColumn id="6" xr3:uid="{832CA331-F495-44A5-85F2-2D25C64E15FB}" name="6" dataDxfId="0" dataCellStyle="Comma">
      <calculatedColumnFormula>E11/D11*100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33F7-6632-432C-9AA0-FA46740711BB}">
  <sheetPr codeName="Sheet28">
    <tabColor rgb="FF00B050"/>
  </sheetPr>
  <dimension ref="A1:I42"/>
  <sheetViews>
    <sheetView tabSelected="1" topLeftCell="A2" zoomScale="80" zoomScaleNormal="80" workbookViewId="0">
      <selection activeCell="A3" sqref="A3:F3"/>
    </sheetView>
  </sheetViews>
  <sheetFormatPr defaultColWidth="9.109375" defaultRowHeight="15" x14ac:dyDescent="0.25"/>
  <cols>
    <col min="1" max="1" width="5.6640625" style="3" customWidth="1"/>
    <col min="2" max="2" width="26.6640625" style="3" customWidth="1"/>
    <col min="3" max="3" width="28.88671875" style="3" customWidth="1"/>
    <col min="4" max="6" width="24.6640625" style="3" customWidth="1"/>
    <col min="7" max="256" width="9.109375" style="3"/>
    <col min="257" max="257" width="5.6640625" style="3" customWidth="1"/>
    <col min="258" max="258" width="26.6640625" style="3" customWidth="1"/>
    <col min="259" max="259" width="28.88671875" style="3" customWidth="1"/>
    <col min="260" max="262" width="24.6640625" style="3" customWidth="1"/>
    <col min="263" max="512" width="9.109375" style="3"/>
    <col min="513" max="513" width="5.6640625" style="3" customWidth="1"/>
    <col min="514" max="514" width="26.6640625" style="3" customWidth="1"/>
    <col min="515" max="515" width="28.88671875" style="3" customWidth="1"/>
    <col min="516" max="518" width="24.6640625" style="3" customWidth="1"/>
    <col min="519" max="768" width="9.109375" style="3"/>
    <col min="769" max="769" width="5.6640625" style="3" customWidth="1"/>
    <col min="770" max="770" width="26.6640625" style="3" customWidth="1"/>
    <col min="771" max="771" width="28.88671875" style="3" customWidth="1"/>
    <col min="772" max="774" width="24.6640625" style="3" customWidth="1"/>
    <col min="775" max="1024" width="9.109375" style="3"/>
    <col min="1025" max="1025" width="5.6640625" style="3" customWidth="1"/>
    <col min="1026" max="1026" width="26.6640625" style="3" customWidth="1"/>
    <col min="1027" max="1027" width="28.88671875" style="3" customWidth="1"/>
    <col min="1028" max="1030" width="24.6640625" style="3" customWidth="1"/>
    <col min="1031" max="1280" width="9.109375" style="3"/>
    <col min="1281" max="1281" width="5.6640625" style="3" customWidth="1"/>
    <col min="1282" max="1282" width="26.6640625" style="3" customWidth="1"/>
    <col min="1283" max="1283" width="28.88671875" style="3" customWidth="1"/>
    <col min="1284" max="1286" width="24.6640625" style="3" customWidth="1"/>
    <col min="1287" max="1536" width="9.109375" style="3"/>
    <col min="1537" max="1537" width="5.6640625" style="3" customWidth="1"/>
    <col min="1538" max="1538" width="26.6640625" style="3" customWidth="1"/>
    <col min="1539" max="1539" width="28.88671875" style="3" customWidth="1"/>
    <col min="1540" max="1542" width="24.6640625" style="3" customWidth="1"/>
    <col min="1543" max="1792" width="9.109375" style="3"/>
    <col min="1793" max="1793" width="5.6640625" style="3" customWidth="1"/>
    <col min="1794" max="1794" width="26.6640625" style="3" customWidth="1"/>
    <col min="1795" max="1795" width="28.88671875" style="3" customWidth="1"/>
    <col min="1796" max="1798" width="24.6640625" style="3" customWidth="1"/>
    <col min="1799" max="2048" width="9.109375" style="3"/>
    <col min="2049" max="2049" width="5.6640625" style="3" customWidth="1"/>
    <col min="2050" max="2050" width="26.6640625" style="3" customWidth="1"/>
    <col min="2051" max="2051" width="28.88671875" style="3" customWidth="1"/>
    <col min="2052" max="2054" width="24.6640625" style="3" customWidth="1"/>
    <col min="2055" max="2304" width="9.109375" style="3"/>
    <col min="2305" max="2305" width="5.6640625" style="3" customWidth="1"/>
    <col min="2306" max="2306" width="26.6640625" style="3" customWidth="1"/>
    <col min="2307" max="2307" width="28.88671875" style="3" customWidth="1"/>
    <col min="2308" max="2310" width="24.6640625" style="3" customWidth="1"/>
    <col min="2311" max="2560" width="9.109375" style="3"/>
    <col min="2561" max="2561" width="5.6640625" style="3" customWidth="1"/>
    <col min="2562" max="2562" width="26.6640625" style="3" customWidth="1"/>
    <col min="2563" max="2563" width="28.88671875" style="3" customWidth="1"/>
    <col min="2564" max="2566" width="24.6640625" style="3" customWidth="1"/>
    <col min="2567" max="2816" width="9.109375" style="3"/>
    <col min="2817" max="2817" width="5.6640625" style="3" customWidth="1"/>
    <col min="2818" max="2818" width="26.6640625" style="3" customWidth="1"/>
    <col min="2819" max="2819" width="28.88671875" style="3" customWidth="1"/>
    <col min="2820" max="2822" width="24.6640625" style="3" customWidth="1"/>
    <col min="2823" max="3072" width="9.109375" style="3"/>
    <col min="3073" max="3073" width="5.6640625" style="3" customWidth="1"/>
    <col min="3074" max="3074" width="26.6640625" style="3" customWidth="1"/>
    <col min="3075" max="3075" width="28.88671875" style="3" customWidth="1"/>
    <col min="3076" max="3078" width="24.6640625" style="3" customWidth="1"/>
    <col min="3079" max="3328" width="9.109375" style="3"/>
    <col min="3329" max="3329" width="5.6640625" style="3" customWidth="1"/>
    <col min="3330" max="3330" width="26.6640625" style="3" customWidth="1"/>
    <col min="3331" max="3331" width="28.88671875" style="3" customWidth="1"/>
    <col min="3332" max="3334" width="24.6640625" style="3" customWidth="1"/>
    <col min="3335" max="3584" width="9.109375" style="3"/>
    <col min="3585" max="3585" width="5.6640625" style="3" customWidth="1"/>
    <col min="3586" max="3586" width="26.6640625" style="3" customWidth="1"/>
    <col min="3587" max="3587" width="28.88671875" style="3" customWidth="1"/>
    <col min="3588" max="3590" width="24.6640625" style="3" customWidth="1"/>
    <col min="3591" max="3840" width="9.109375" style="3"/>
    <col min="3841" max="3841" width="5.6640625" style="3" customWidth="1"/>
    <col min="3842" max="3842" width="26.6640625" style="3" customWidth="1"/>
    <col min="3843" max="3843" width="28.88671875" style="3" customWidth="1"/>
    <col min="3844" max="3846" width="24.6640625" style="3" customWidth="1"/>
    <col min="3847" max="4096" width="9.109375" style="3"/>
    <col min="4097" max="4097" width="5.6640625" style="3" customWidth="1"/>
    <col min="4098" max="4098" width="26.6640625" style="3" customWidth="1"/>
    <col min="4099" max="4099" width="28.88671875" style="3" customWidth="1"/>
    <col min="4100" max="4102" width="24.6640625" style="3" customWidth="1"/>
    <col min="4103" max="4352" width="9.109375" style="3"/>
    <col min="4353" max="4353" width="5.6640625" style="3" customWidth="1"/>
    <col min="4354" max="4354" width="26.6640625" style="3" customWidth="1"/>
    <col min="4355" max="4355" width="28.88671875" style="3" customWidth="1"/>
    <col min="4356" max="4358" width="24.6640625" style="3" customWidth="1"/>
    <col min="4359" max="4608" width="9.109375" style="3"/>
    <col min="4609" max="4609" width="5.6640625" style="3" customWidth="1"/>
    <col min="4610" max="4610" width="26.6640625" style="3" customWidth="1"/>
    <col min="4611" max="4611" width="28.88671875" style="3" customWidth="1"/>
    <col min="4612" max="4614" width="24.6640625" style="3" customWidth="1"/>
    <col min="4615" max="4864" width="9.109375" style="3"/>
    <col min="4865" max="4865" width="5.6640625" style="3" customWidth="1"/>
    <col min="4866" max="4866" width="26.6640625" style="3" customWidth="1"/>
    <col min="4867" max="4867" width="28.88671875" style="3" customWidth="1"/>
    <col min="4868" max="4870" width="24.6640625" style="3" customWidth="1"/>
    <col min="4871" max="5120" width="9.109375" style="3"/>
    <col min="5121" max="5121" width="5.6640625" style="3" customWidth="1"/>
    <col min="5122" max="5122" width="26.6640625" style="3" customWidth="1"/>
    <col min="5123" max="5123" width="28.88671875" style="3" customWidth="1"/>
    <col min="5124" max="5126" width="24.6640625" style="3" customWidth="1"/>
    <col min="5127" max="5376" width="9.109375" style="3"/>
    <col min="5377" max="5377" width="5.6640625" style="3" customWidth="1"/>
    <col min="5378" max="5378" width="26.6640625" style="3" customWidth="1"/>
    <col min="5379" max="5379" width="28.88671875" style="3" customWidth="1"/>
    <col min="5380" max="5382" width="24.6640625" style="3" customWidth="1"/>
    <col min="5383" max="5632" width="9.109375" style="3"/>
    <col min="5633" max="5633" width="5.6640625" style="3" customWidth="1"/>
    <col min="5634" max="5634" width="26.6640625" style="3" customWidth="1"/>
    <col min="5635" max="5635" width="28.88671875" style="3" customWidth="1"/>
    <col min="5636" max="5638" width="24.6640625" style="3" customWidth="1"/>
    <col min="5639" max="5888" width="9.109375" style="3"/>
    <col min="5889" max="5889" width="5.6640625" style="3" customWidth="1"/>
    <col min="5890" max="5890" width="26.6640625" style="3" customWidth="1"/>
    <col min="5891" max="5891" width="28.88671875" style="3" customWidth="1"/>
    <col min="5892" max="5894" width="24.6640625" style="3" customWidth="1"/>
    <col min="5895" max="6144" width="9.109375" style="3"/>
    <col min="6145" max="6145" width="5.6640625" style="3" customWidth="1"/>
    <col min="6146" max="6146" width="26.6640625" style="3" customWidth="1"/>
    <col min="6147" max="6147" width="28.88671875" style="3" customWidth="1"/>
    <col min="6148" max="6150" width="24.6640625" style="3" customWidth="1"/>
    <col min="6151" max="6400" width="9.109375" style="3"/>
    <col min="6401" max="6401" width="5.6640625" style="3" customWidth="1"/>
    <col min="6402" max="6402" width="26.6640625" style="3" customWidth="1"/>
    <col min="6403" max="6403" width="28.88671875" style="3" customWidth="1"/>
    <col min="6404" max="6406" width="24.6640625" style="3" customWidth="1"/>
    <col min="6407" max="6656" width="9.109375" style="3"/>
    <col min="6657" max="6657" width="5.6640625" style="3" customWidth="1"/>
    <col min="6658" max="6658" width="26.6640625" style="3" customWidth="1"/>
    <col min="6659" max="6659" width="28.88671875" style="3" customWidth="1"/>
    <col min="6660" max="6662" width="24.6640625" style="3" customWidth="1"/>
    <col min="6663" max="6912" width="9.109375" style="3"/>
    <col min="6913" max="6913" width="5.6640625" style="3" customWidth="1"/>
    <col min="6914" max="6914" width="26.6640625" style="3" customWidth="1"/>
    <col min="6915" max="6915" width="28.88671875" style="3" customWidth="1"/>
    <col min="6916" max="6918" width="24.6640625" style="3" customWidth="1"/>
    <col min="6919" max="7168" width="9.109375" style="3"/>
    <col min="7169" max="7169" width="5.6640625" style="3" customWidth="1"/>
    <col min="7170" max="7170" width="26.6640625" style="3" customWidth="1"/>
    <col min="7171" max="7171" width="28.88671875" style="3" customWidth="1"/>
    <col min="7172" max="7174" width="24.6640625" style="3" customWidth="1"/>
    <col min="7175" max="7424" width="9.109375" style="3"/>
    <col min="7425" max="7425" width="5.6640625" style="3" customWidth="1"/>
    <col min="7426" max="7426" width="26.6640625" style="3" customWidth="1"/>
    <col min="7427" max="7427" width="28.88671875" style="3" customWidth="1"/>
    <col min="7428" max="7430" width="24.6640625" style="3" customWidth="1"/>
    <col min="7431" max="7680" width="9.109375" style="3"/>
    <col min="7681" max="7681" width="5.6640625" style="3" customWidth="1"/>
    <col min="7682" max="7682" width="26.6640625" style="3" customWidth="1"/>
    <col min="7683" max="7683" width="28.88671875" style="3" customWidth="1"/>
    <col min="7684" max="7686" width="24.6640625" style="3" customWidth="1"/>
    <col min="7687" max="7936" width="9.109375" style="3"/>
    <col min="7937" max="7937" width="5.6640625" style="3" customWidth="1"/>
    <col min="7938" max="7938" width="26.6640625" style="3" customWidth="1"/>
    <col min="7939" max="7939" width="28.88671875" style="3" customWidth="1"/>
    <col min="7940" max="7942" width="24.6640625" style="3" customWidth="1"/>
    <col min="7943" max="8192" width="9.109375" style="3"/>
    <col min="8193" max="8193" width="5.6640625" style="3" customWidth="1"/>
    <col min="8194" max="8194" width="26.6640625" style="3" customWidth="1"/>
    <col min="8195" max="8195" width="28.88671875" style="3" customWidth="1"/>
    <col min="8196" max="8198" width="24.6640625" style="3" customWidth="1"/>
    <col min="8199" max="8448" width="9.109375" style="3"/>
    <col min="8449" max="8449" width="5.6640625" style="3" customWidth="1"/>
    <col min="8450" max="8450" width="26.6640625" style="3" customWidth="1"/>
    <col min="8451" max="8451" width="28.88671875" style="3" customWidth="1"/>
    <col min="8452" max="8454" width="24.6640625" style="3" customWidth="1"/>
    <col min="8455" max="8704" width="9.109375" style="3"/>
    <col min="8705" max="8705" width="5.6640625" style="3" customWidth="1"/>
    <col min="8706" max="8706" width="26.6640625" style="3" customWidth="1"/>
    <col min="8707" max="8707" width="28.88671875" style="3" customWidth="1"/>
    <col min="8708" max="8710" width="24.6640625" style="3" customWidth="1"/>
    <col min="8711" max="8960" width="9.109375" style="3"/>
    <col min="8961" max="8961" width="5.6640625" style="3" customWidth="1"/>
    <col min="8962" max="8962" width="26.6640625" style="3" customWidth="1"/>
    <col min="8963" max="8963" width="28.88671875" style="3" customWidth="1"/>
    <col min="8964" max="8966" width="24.6640625" style="3" customWidth="1"/>
    <col min="8967" max="9216" width="9.109375" style="3"/>
    <col min="9217" max="9217" width="5.6640625" style="3" customWidth="1"/>
    <col min="9218" max="9218" width="26.6640625" style="3" customWidth="1"/>
    <col min="9219" max="9219" width="28.88671875" style="3" customWidth="1"/>
    <col min="9220" max="9222" width="24.6640625" style="3" customWidth="1"/>
    <col min="9223" max="9472" width="9.109375" style="3"/>
    <col min="9473" max="9473" width="5.6640625" style="3" customWidth="1"/>
    <col min="9474" max="9474" width="26.6640625" style="3" customWidth="1"/>
    <col min="9475" max="9475" width="28.88671875" style="3" customWidth="1"/>
    <col min="9476" max="9478" width="24.6640625" style="3" customWidth="1"/>
    <col min="9479" max="9728" width="9.109375" style="3"/>
    <col min="9729" max="9729" width="5.6640625" style="3" customWidth="1"/>
    <col min="9730" max="9730" width="26.6640625" style="3" customWidth="1"/>
    <col min="9731" max="9731" width="28.88671875" style="3" customWidth="1"/>
    <col min="9732" max="9734" width="24.6640625" style="3" customWidth="1"/>
    <col min="9735" max="9984" width="9.109375" style="3"/>
    <col min="9985" max="9985" width="5.6640625" style="3" customWidth="1"/>
    <col min="9986" max="9986" width="26.6640625" style="3" customWidth="1"/>
    <col min="9987" max="9987" width="28.88671875" style="3" customWidth="1"/>
    <col min="9988" max="9990" width="24.6640625" style="3" customWidth="1"/>
    <col min="9991" max="10240" width="9.109375" style="3"/>
    <col min="10241" max="10241" width="5.6640625" style="3" customWidth="1"/>
    <col min="10242" max="10242" width="26.6640625" style="3" customWidth="1"/>
    <col min="10243" max="10243" width="28.88671875" style="3" customWidth="1"/>
    <col min="10244" max="10246" width="24.6640625" style="3" customWidth="1"/>
    <col min="10247" max="10496" width="9.109375" style="3"/>
    <col min="10497" max="10497" width="5.6640625" style="3" customWidth="1"/>
    <col min="10498" max="10498" width="26.6640625" style="3" customWidth="1"/>
    <col min="10499" max="10499" width="28.88671875" style="3" customWidth="1"/>
    <col min="10500" max="10502" width="24.6640625" style="3" customWidth="1"/>
    <col min="10503" max="10752" width="9.109375" style="3"/>
    <col min="10753" max="10753" width="5.6640625" style="3" customWidth="1"/>
    <col min="10754" max="10754" width="26.6640625" style="3" customWidth="1"/>
    <col min="10755" max="10755" width="28.88671875" style="3" customWidth="1"/>
    <col min="10756" max="10758" width="24.6640625" style="3" customWidth="1"/>
    <col min="10759" max="11008" width="9.109375" style="3"/>
    <col min="11009" max="11009" width="5.6640625" style="3" customWidth="1"/>
    <col min="11010" max="11010" width="26.6640625" style="3" customWidth="1"/>
    <col min="11011" max="11011" width="28.88671875" style="3" customWidth="1"/>
    <col min="11012" max="11014" width="24.6640625" style="3" customWidth="1"/>
    <col min="11015" max="11264" width="9.109375" style="3"/>
    <col min="11265" max="11265" width="5.6640625" style="3" customWidth="1"/>
    <col min="11266" max="11266" width="26.6640625" style="3" customWidth="1"/>
    <col min="11267" max="11267" width="28.88671875" style="3" customWidth="1"/>
    <col min="11268" max="11270" width="24.6640625" style="3" customWidth="1"/>
    <col min="11271" max="11520" width="9.109375" style="3"/>
    <col min="11521" max="11521" width="5.6640625" style="3" customWidth="1"/>
    <col min="11522" max="11522" width="26.6640625" style="3" customWidth="1"/>
    <col min="11523" max="11523" width="28.88671875" style="3" customWidth="1"/>
    <col min="11524" max="11526" width="24.6640625" style="3" customWidth="1"/>
    <col min="11527" max="11776" width="9.109375" style="3"/>
    <col min="11777" max="11777" width="5.6640625" style="3" customWidth="1"/>
    <col min="11778" max="11778" width="26.6640625" style="3" customWidth="1"/>
    <col min="11779" max="11779" width="28.88671875" style="3" customWidth="1"/>
    <col min="11780" max="11782" width="24.6640625" style="3" customWidth="1"/>
    <col min="11783" max="12032" width="9.109375" style="3"/>
    <col min="12033" max="12033" width="5.6640625" style="3" customWidth="1"/>
    <col min="12034" max="12034" width="26.6640625" style="3" customWidth="1"/>
    <col min="12035" max="12035" width="28.88671875" style="3" customWidth="1"/>
    <col min="12036" max="12038" width="24.6640625" style="3" customWidth="1"/>
    <col min="12039" max="12288" width="9.109375" style="3"/>
    <col min="12289" max="12289" width="5.6640625" style="3" customWidth="1"/>
    <col min="12290" max="12290" width="26.6640625" style="3" customWidth="1"/>
    <col min="12291" max="12291" width="28.88671875" style="3" customWidth="1"/>
    <col min="12292" max="12294" width="24.6640625" style="3" customWidth="1"/>
    <col min="12295" max="12544" width="9.109375" style="3"/>
    <col min="12545" max="12545" width="5.6640625" style="3" customWidth="1"/>
    <col min="12546" max="12546" width="26.6640625" style="3" customWidth="1"/>
    <col min="12547" max="12547" width="28.88671875" style="3" customWidth="1"/>
    <col min="12548" max="12550" width="24.6640625" style="3" customWidth="1"/>
    <col min="12551" max="12800" width="9.109375" style="3"/>
    <col min="12801" max="12801" width="5.6640625" style="3" customWidth="1"/>
    <col min="12802" max="12802" width="26.6640625" style="3" customWidth="1"/>
    <col min="12803" max="12803" width="28.88671875" style="3" customWidth="1"/>
    <col min="12804" max="12806" width="24.6640625" style="3" customWidth="1"/>
    <col min="12807" max="13056" width="9.109375" style="3"/>
    <col min="13057" max="13057" width="5.6640625" style="3" customWidth="1"/>
    <col min="13058" max="13058" width="26.6640625" style="3" customWidth="1"/>
    <col min="13059" max="13059" width="28.88671875" style="3" customWidth="1"/>
    <col min="13060" max="13062" width="24.6640625" style="3" customWidth="1"/>
    <col min="13063" max="13312" width="9.109375" style="3"/>
    <col min="13313" max="13313" width="5.6640625" style="3" customWidth="1"/>
    <col min="13314" max="13314" width="26.6640625" style="3" customWidth="1"/>
    <col min="13315" max="13315" width="28.88671875" style="3" customWidth="1"/>
    <col min="13316" max="13318" width="24.6640625" style="3" customWidth="1"/>
    <col min="13319" max="13568" width="9.109375" style="3"/>
    <col min="13569" max="13569" width="5.6640625" style="3" customWidth="1"/>
    <col min="13570" max="13570" width="26.6640625" style="3" customWidth="1"/>
    <col min="13571" max="13571" width="28.88671875" style="3" customWidth="1"/>
    <col min="13572" max="13574" width="24.6640625" style="3" customWidth="1"/>
    <col min="13575" max="13824" width="9.109375" style="3"/>
    <col min="13825" max="13825" width="5.6640625" style="3" customWidth="1"/>
    <col min="13826" max="13826" width="26.6640625" style="3" customWidth="1"/>
    <col min="13827" max="13827" width="28.88671875" style="3" customWidth="1"/>
    <col min="13828" max="13830" width="24.6640625" style="3" customWidth="1"/>
    <col min="13831" max="14080" width="9.109375" style="3"/>
    <col min="14081" max="14081" width="5.6640625" style="3" customWidth="1"/>
    <col min="14082" max="14082" width="26.6640625" style="3" customWidth="1"/>
    <col min="14083" max="14083" width="28.88671875" style="3" customWidth="1"/>
    <col min="14084" max="14086" width="24.6640625" style="3" customWidth="1"/>
    <col min="14087" max="14336" width="9.109375" style="3"/>
    <col min="14337" max="14337" width="5.6640625" style="3" customWidth="1"/>
    <col min="14338" max="14338" width="26.6640625" style="3" customWidth="1"/>
    <col min="14339" max="14339" width="28.88671875" style="3" customWidth="1"/>
    <col min="14340" max="14342" width="24.6640625" style="3" customWidth="1"/>
    <col min="14343" max="14592" width="9.109375" style="3"/>
    <col min="14593" max="14593" width="5.6640625" style="3" customWidth="1"/>
    <col min="14594" max="14594" width="26.6640625" style="3" customWidth="1"/>
    <col min="14595" max="14595" width="28.88671875" style="3" customWidth="1"/>
    <col min="14596" max="14598" width="24.6640625" style="3" customWidth="1"/>
    <col min="14599" max="14848" width="9.109375" style="3"/>
    <col min="14849" max="14849" width="5.6640625" style="3" customWidth="1"/>
    <col min="14850" max="14850" width="26.6640625" style="3" customWidth="1"/>
    <col min="14851" max="14851" width="28.88671875" style="3" customWidth="1"/>
    <col min="14852" max="14854" width="24.6640625" style="3" customWidth="1"/>
    <col min="14855" max="15104" width="9.109375" style="3"/>
    <col min="15105" max="15105" width="5.6640625" style="3" customWidth="1"/>
    <col min="15106" max="15106" width="26.6640625" style="3" customWidth="1"/>
    <col min="15107" max="15107" width="28.88671875" style="3" customWidth="1"/>
    <col min="15108" max="15110" width="24.6640625" style="3" customWidth="1"/>
    <col min="15111" max="15360" width="9.109375" style="3"/>
    <col min="15361" max="15361" width="5.6640625" style="3" customWidth="1"/>
    <col min="15362" max="15362" width="26.6640625" style="3" customWidth="1"/>
    <col min="15363" max="15363" width="28.88671875" style="3" customWidth="1"/>
    <col min="15364" max="15366" width="24.6640625" style="3" customWidth="1"/>
    <col min="15367" max="15616" width="9.109375" style="3"/>
    <col min="15617" max="15617" width="5.6640625" style="3" customWidth="1"/>
    <col min="15618" max="15618" width="26.6640625" style="3" customWidth="1"/>
    <col min="15619" max="15619" width="28.88671875" style="3" customWidth="1"/>
    <col min="15620" max="15622" width="24.6640625" style="3" customWidth="1"/>
    <col min="15623" max="15872" width="9.109375" style="3"/>
    <col min="15873" max="15873" width="5.6640625" style="3" customWidth="1"/>
    <col min="15874" max="15874" width="26.6640625" style="3" customWidth="1"/>
    <col min="15875" max="15875" width="28.88671875" style="3" customWidth="1"/>
    <col min="15876" max="15878" width="24.6640625" style="3" customWidth="1"/>
    <col min="15879" max="16128" width="9.109375" style="3"/>
    <col min="16129" max="16129" width="5.6640625" style="3" customWidth="1"/>
    <col min="16130" max="16130" width="26.6640625" style="3" customWidth="1"/>
    <col min="16131" max="16131" width="28.88671875" style="3" customWidth="1"/>
    <col min="16132" max="16134" width="24.6640625" style="3" customWidth="1"/>
    <col min="16135" max="16384" width="9.109375" style="3"/>
  </cols>
  <sheetData>
    <row r="1" spans="1:6" x14ac:dyDescent="0.25">
      <c r="A1" s="1" t="s">
        <v>0</v>
      </c>
      <c r="B1" s="2"/>
      <c r="C1" s="2"/>
      <c r="D1" s="2"/>
      <c r="E1" s="2"/>
    </row>
    <row r="2" spans="1:6" x14ac:dyDescent="0.25">
      <c r="A2" s="2"/>
      <c r="B2" s="2"/>
      <c r="C2" s="2"/>
      <c r="D2" s="4"/>
      <c r="E2" s="4"/>
    </row>
    <row r="3" spans="1:6" s="6" customFormat="1" ht="17.399999999999999" x14ac:dyDescent="0.3">
      <c r="A3" s="5" t="s">
        <v>1</v>
      </c>
      <c r="B3" s="5"/>
      <c r="C3" s="5"/>
      <c r="D3" s="5"/>
      <c r="E3" s="5"/>
      <c r="F3" s="5"/>
    </row>
    <row r="4" spans="1:6" s="6" customFormat="1" ht="16.8" x14ac:dyDescent="0.3">
      <c r="B4" s="7"/>
      <c r="C4" s="8" t="str">
        <f>'[1]1'!E5</f>
        <v>KABUPATEN/KOTA</v>
      </c>
      <c r="D4" s="9" t="str">
        <f>'[1]1'!F5</f>
        <v>BULUKUMBA</v>
      </c>
      <c r="E4" s="10"/>
    </row>
    <row r="5" spans="1:6" s="6" customFormat="1" ht="16.8" x14ac:dyDescent="0.3">
      <c r="B5" s="7"/>
      <c r="C5" s="8" t="str">
        <f>'[1]1'!E6</f>
        <v xml:space="preserve">TAHUN </v>
      </c>
      <c r="D5" s="9">
        <f>'[1]1'!F6</f>
        <v>2022</v>
      </c>
      <c r="E5" s="7"/>
    </row>
    <row r="6" spans="1:6" ht="15.6" thickBot="1" x14ac:dyDescent="0.3">
      <c r="A6" s="11"/>
      <c r="B6" s="11"/>
      <c r="C6" s="11"/>
      <c r="D6" s="12"/>
      <c r="E6" s="12"/>
      <c r="F6" s="12"/>
    </row>
    <row r="7" spans="1:6" ht="20.100000000000001" customHeight="1" x14ac:dyDescent="0.25">
      <c r="A7" s="13" t="s">
        <v>2</v>
      </c>
      <c r="B7" s="13" t="s">
        <v>3</v>
      </c>
      <c r="C7" s="13" t="s">
        <v>4</v>
      </c>
      <c r="D7" s="14" t="s">
        <v>5</v>
      </c>
      <c r="E7" s="14" t="s">
        <v>6</v>
      </c>
      <c r="F7" s="14" t="s">
        <v>7</v>
      </c>
    </row>
    <row r="8" spans="1:6" ht="20.100000000000001" customHeight="1" x14ac:dyDescent="0.25">
      <c r="A8" s="13"/>
      <c r="B8" s="13"/>
      <c r="C8" s="13"/>
      <c r="D8" s="13"/>
      <c r="E8" s="13"/>
      <c r="F8" s="13"/>
    </row>
    <row r="9" spans="1:6" ht="20.100000000000001" customHeight="1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8</v>
      </c>
      <c r="B10" s="17" t="s">
        <v>9</v>
      </c>
      <c r="C10" s="17" t="s">
        <v>10</v>
      </c>
      <c r="D10" s="17" t="s">
        <v>11</v>
      </c>
      <c r="E10" s="17" t="s">
        <v>12</v>
      </c>
      <c r="F10" s="18" t="s">
        <v>13</v>
      </c>
    </row>
    <row r="11" spans="1:6" x14ac:dyDescent="0.25">
      <c r="A11" s="19">
        <f>'[1]9'!A9</f>
        <v>1</v>
      </c>
      <c r="B11" s="20" t="str">
        <f>'[1]9'!B9</f>
        <v>GANTARANG</v>
      </c>
      <c r="C11" s="20" t="str">
        <f>'[1]9'!C9</f>
        <v>1. PONRE</v>
      </c>
      <c r="D11" s="21">
        <v>7</v>
      </c>
      <c r="E11" s="21">
        <v>7</v>
      </c>
      <c r="F11" s="22">
        <f>E11/D11*100</f>
        <v>100</v>
      </c>
    </row>
    <row r="12" spans="1:6" x14ac:dyDescent="0.25">
      <c r="A12" s="23"/>
      <c r="B12" s="24"/>
      <c r="C12" s="24" t="str">
        <f>'[1]9'!C10</f>
        <v>2. GATTARENG</v>
      </c>
      <c r="D12" s="25">
        <v>7</v>
      </c>
      <c r="E12" s="25">
        <v>7</v>
      </c>
      <c r="F12" s="26">
        <f t="shared" ref="F12:F30" si="0">E12/D12*100</f>
        <v>100</v>
      </c>
    </row>
    <row r="13" spans="1:6" x14ac:dyDescent="0.25">
      <c r="A13" s="23"/>
      <c r="B13" s="24"/>
      <c r="C13" s="24" t="str">
        <f>'[1]9'!C11</f>
        <v>3. BONTONYELENG</v>
      </c>
      <c r="D13" s="25">
        <v>7</v>
      </c>
      <c r="E13" s="25">
        <v>3</v>
      </c>
      <c r="F13" s="26">
        <f>E13/D13*100</f>
        <v>42.857142857142854</v>
      </c>
    </row>
    <row r="14" spans="1:6" x14ac:dyDescent="0.25">
      <c r="A14" s="23">
        <f>'[1]9'!A12</f>
        <v>2</v>
      </c>
      <c r="B14" s="24" t="str">
        <f>'[1]9'!B12</f>
        <v>KINDANG</v>
      </c>
      <c r="C14" s="24" t="str">
        <f>'[1]9'!C12</f>
        <v>4. BORONG RAPPOA</v>
      </c>
      <c r="D14" s="25">
        <v>6</v>
      </c>
      <c r="E14" s="25">
        <v>6</v>
      </c>
      <c r="F14" s="26">
        <f t="shared" si="0"/>
        <v>100</v>
      </c>
    </row>
    <row r="15" spans="1:6" x14ac:dyDescent="0.25">
      <c r="A15" s="23"/>
      <c r="B15" s="24"/>
      <c r="C15" s="24" t="str">
        <f>'[1]9'!C13</f>
        <v>5. BALIBO</v>
      </c>
      <c r="D15" s="25">
        <v>7</v>
      </c>
      <c r="E15" s="25">
        <v>7</v>
      </c>
      <c r="F15" s="26">
        <f t="shared" si="0"/>
        <v>100</v>
      </c>
    </row>
    <row r="16" spans="1:6" x14ac:dyDescent="0.25">
      <c r="A16" s="23">
        <f>'[1]9'!A14</f>
        <v>3</v>
      </c>
      <c r="B16" s="24" t="str">
        <f>'[1]9'!B14</f>
        <v>UJUNG BULU</v>
      </c>
      <c r="C16" s="24" t="str">
        <f>'[1]9'!C14</f>
        <v>6. CAILE</v>
      </c>
      <c r="D16" s="25">
        <v>9</v>
      </c>
      <c r="E16" s="25">
        <v>9</v>
      </c>
      <c r="F16" s="26">
        <f>E16/D16*100</f>
        <v>100</v>
      </c>
    </row>
    <row r="17" spans="1:6" x14ac:dyDescent="0.25">
      <c r="A17" s="23">
        <f>'[1]9'!A15</f>
        <v>4</v>
      </c>
      <c r="B17" s="24" t="str">
        <f>'[1]9'!B15</f>
        <v>UJUNG LOE</v>
      </c>
      <c r="C17" s="24" t="str">
        <f>'[1]9'!C15</f>
        <v>7. UJUNG LOE</v>
      </c>
      <c r="D17" s="25">
        <v>8</v>
      </c>
      <c r="E17" s="25">
        <v>6</v>
      </c>
      <c r="F17" s="26">
        <f t="shared" si="0"/>
        <v>75</v>
      </c>
    </row>
    <row r="18" spans="1:6" x14ac:dyDescent="0.25">
      <c r="A18" s="23"/>
      <c r="B18" s="24"/>
      <c r="C18" s="24" t="str">
        <f>'[1]9'!C16</f>
        <v>8. MANYAMPA</v>
      </c>
      <c r="D18" s="25">
        <v>2</v>
      </c>
      <c r="E18" s="25">
        <v>1</v>
      </c>
      <c r="F18" s="26">
        <f t="shared" si="0"/>
        <v>50</v>
      </c>
    </row>
    <row r="19" spans="1:6" x14ac:dyDescent="0.25">
      <c r="A19" s="23"/>
      <c r="B19" s="24"/>
      <c r="C19" s="24" t="str">
        <f>'[1]9'!C17</f>
        <v>9. PALANGISANG</v>
      </c>
      <c r="D19" s="27">
        <v>3</v>
      </c>
      <c r="E19" s="27">
        <v>2</v>
      </c>
      <c r="F19" s="26">
        <f t="shared" si="0"/>
        <v>66.666666666666657</v>
      </c>
    </row>
    <row r="20" spans="1:6" x14ac:dyDescent="0.25">
      <c r="A20" s="23">
        <f>'[1]9'!A18</f>
        <v>5</v>
      </c>
      <c r="B20" s="24" t="str">
        <f>'[1]9'!B18</f>
        <v>BONTO BAHARI</v>
      </c>
      <c r="C20" s="24" t="str">
        <f>'[1]9'!C18</f>
        <v>10. BONTO BAHARI</v>
      </c>
      <c r="D20" s="25">
        <v>8</v>
      </c>
      <c r="E20" s="25">
        <v>8</v>
      </c>
      <c r="F20" s="26">
        <f t="shared" si="0"/>
        <v>100</v>
      </c>
    </row>
    <row r="21" spans="1:6" x14ac:dyDescent="0.25">
      <c r="A21" s="23">
        <f>'[1]9'!A19</f>
        <v>6</v>
      </c>
      <c r="B21" s="24" t="str">
        <f>'[1]9'!B19</f>
        <v>BONTO TIRO</v>
      </c>
      <c r="C21" s="24" t="str">
        <f>'[1]9'!C19</f>
        <v>11.BONTO TIRO</v>
      </c>
      <c r="D21" s="25">
        <v>7</v>
      </c>
      <c r="E21" s="25">
        <v>7</v>
      </c>
      <c r="F21" s="26">
        <f t="shared" si="0"/>
        <v>100</v>
      </c>
    </row>
    <row r="22" spans="1:6" x14ac:dyDescent="0.25">
      <c r="A22" s="23"/>
      <c r="B22" s="24"/>
      <c r="C22" s="24" t="str">
        <f>'[1]9'!C20</f>
        <v>12. BATANG</v>
      </c>
      <c r="D22" s="25">
        <v>6</v>
      </c>
      <c r="E22" s="25">
        <v>6</v>
      </c>
      <c r="F22" s="26">
        <f t="shared" si="0"/>
        <v>100</v>
      </c>
    </row>
    <row r="23" spans="1:6" x14ac:dyDescent="0.25">
      <c r="A23" s="23">
        <f>'[1]9'!A21</f>
        <v>7</v>
      </c>
      <c r="B23" s="24" t="str">
        <f>'[1]9'!B21</f>
        <v>HERLANG</v>
      </c>
      <c r="C23" s="24" t="str">
        <f>'[1]9'!C21</f>
        <v>13. HERLANG</v>
      </c>
      <c r="D23" s="25">
        <v>5</v>
      </c>
      <c r="E23" s="25">
        <v>5</v>
      </c>
      <c r="F23" s="26">
        <f>E23/D23*100</f>
        <v>100</v>
      </c>
    </row>
    <row r="24" spans="1:6" x14ac:dyDescent="0.25">
      <c r="A24" s="23"/>
      <c r="B24" s="24"/>
      <c r="C24" s="24" t="str">
        <f>'[1]9'!C22</f>
        <v>14. KARASSING</v>
      </c>
      <c r="D24" s="25">
        <v>3</v>
      </c>
      <c r="E24" s="25">
        <v>3</v>
      </c>
      <c r="F24" s="26">
        <f t="shared" si="0"/>
        <v>100</v>
      </c>
    </row>
    <row r="25" spans="1:6" x14ac:dyDescent="0.25">
      <c r="A25" s="23">
        <f>'[1]9'!A23</f>
        <v>8</v>
      </c>
      <c r="B25" s="24" t="str">
        <f>'[1]9'!B23</f>
        <v>KAJANG</v>
      </c>
      <c r="C25" s="24" t="str">
        <f>'[1]9'!C23</f>
        <v>15.KAJANG</v>
      </c>
      <c r="D25" s="25">
        <v>8</v>
      </c>
      <c r="E25" s="25">
        <v>8</v>
      </c>
      <c r="F25" s="26">
        <f>E25/D25*100</f>
        <v>100</v>
      </c>
    </row>
    <row r="26" spans="1:6" x14ac:dyDescent="0.25">
      <c r="A26" s="23"/>
      <c r="B26" s="24"/>
      <c r="C26" s="24" t="str">
        <f>'[1]9'!C24</f>
        <v>16. LEMBANNA</v>
      </c>
      <c r="D26" s="25">
        <v>6</v>
      </c>
      <c r="E26" s="25">
        <v>3</v>
      </c>
      <c r="F26" s="26">
        <f t="shared" si="0"/>
        <v>50</v>
      </c>
    </row>
    <row r="27" spans="1:6" x14ac:dyDescent="0.25">
      <c r="A27" s="23"/>
      <c r="B27" s="24"/>
      <c r="C27" s="24" t="str">
        <f>'[1]9'!C25</f>
        <v>17.TANAH TOA</v>
      </c>
      <c r="D27" s="25">
        <v>5</v>
      </c>
      <c r="E27" s="25">
        <v>4</v>
      </c>
      <c r="F27" s="26">
        <f t="shared" si="0"/>
        <v>80</v>
      </c>
    </row>
    <row r="28" spans="1:6" x14ac:dyDescent="0.25">
      <c r="A28" s="23">
        <f>'[1]9'!A26</f>
        <v>9</v>
      </c>
      <c r="B28" s="24" t="str">
        <f>'[1]9'!B26</f>
        <v>BULUKUMPA</v>
      </c>
      <c r="C28" s="24" t="str">
        <f>'[1]9'!C26</f>
        <v>18. TANETE</v>
      </c>
      <c r="D28" s="25">
        <v>13</v>
      </c>
      <c r="E28" s="25">
        <v>12</v>
      </c>
      <c r="F28" s="26">
        <f t="shared" si="0"/>
        <v>92.307692307692307</v>
      </c>
    </row>
    <row r="29" spans="1:6" x14ac:dyDescent="0.25">
      <c r="A29" s="23"/>
      <c r="B29" s="24"/>
      <c r="C29" s="24" t="str">
        <f>'[1]9'!C27</f>
        <v>19. SALASSAE</v>
      </c>
      <c r="D29" s="25">
        <v>4</v>
      </c>
      <c r="E29" s="25">
        <v>4</v>
      </c>
      <c r="F29" s="26">
        <f>E29/D29*100</f>
        <v>100</v>
      </c>
    </row>
    <row r="30" spans="1:6" x14ac:dyDescent="0.25">
      <c r="A30" s="28">
        <f>'[1]9'!A28</f>
        <v>10</v>
      </c>
      <c r="B30" s="29" t="str">
        <f>'[1]9'!B28</f>
        <v>RILAU ALE</v>
      </c>
      <c r="C30" s="29" t="str">
        <f>'[1]9'!C28</f>
        <v>20.BONTO BANGUN</v>
      </c>
      <c r="D30" s="30">
        <v>15</v>
      </c>
      <c r="E30" s="30">
        <v>15</v>
      </c>
      <c r="F30" s="31">
        <f t="shared" si="0"/>
        <v>100</v>
      </c>
    </row>
    <row r="31" spans="1:6" ht="20.100000000000001" customHeight="1" thickBot="1" x14ac:dyDescent="0.3">
      <c r="A31" s="32" t="s">
        <v>14</v>
      </c>
      <c r="B31" s="33"/>
      <c r="C31" s="32"/>
      <c r="D31" s="34">
        <f>SUM(D11:D30)</f>
        <v>136</v>
      </c>
      <c r="E31" s="34">
        <f>SUM(E11:E30)</f>
        <v>123</v>
      </c>
      <c r="F31" s="35">
        <f>E31/D31*100</f>
        <v>90.441176470588232</v>
      </c>
    </row>
    <row r="32" spans="1:6" x14ac:dyDescent="0.25">
      <c r="A32" s="36"/>
      <c r="B32" s="36"/>
      <c r="C32" s="36"/>
      <c r="D32" s="37"/>
      <c r="E32" s="37"/>
      <c r="F32" s="37"/>
    </row>
    <row r="33" spans="1:9" x14ac:dyDescent="0.25">
      <c r="A33" s="38" t="s">
        <v>15</v>
      </c>
      <c r="B33" s="2"/>
      <c r="C33" s="2"/>
    </row>
    <row r="34" spans="1:9" x14ac:dyDescent="0.25">
      <c r="E34" s="2"/>
      <c r="F34" s="2"/>
      <c r="G34" s="2"/>
      <c r="H34" s="2"/>
      <c r="I34" s="2"/>
    </row>
    <row r="35" spans="1:9" x14ac:dyDescent="0.25">
      <c r="D35" s="39"/>
      <c r="E35" s="2"/>
      <c r="F35" s="40"/>
      <c r="G35" s="2"/>
      <c r="H35" s="2"/>
      <c r="I35" s="2"/>
    </row>
    <row r="36" spans="1:9" x14ac:dyDescent="0.25">
      <c r="E36" s="2"/>
      <c r="F36" s="40"/>
      <c r="G36" s="2"/>
      <c r="H36" s="2"/>
      <c r="I36" s="2"/>
    </row>
    <row r="37" spans="1:9" x14ac:dyDescent="0.25">
      <c r="D37" s="40"/>
      <c r="F37" s="2"/>
      <c r="G37" s="2"/>
      <c r="H37" s="2"/>
      <c r="I37" s="2"/>
    </row>
    <row r="38" spans="1:9" x14ac:dyDescent="0.25">
      <c r="D38" s="40"/>
      <c r="F38" s="2"/>
      <c r="G38" s="2"/>
      <c r="H38" s="2"/>
      <c r="I38" s="2"/>
    </row>
    <row r="39" spans="1:9" x14ac:dyDescent="0.25">
      <c r="D39" s="40"/>
      <c r="F39" s="2"/>
      <c r="G39" s="2"/>
      <c r="H39" s="2"/>
      <c r="I39" s="2"/>
    </row>
    <row r="40" spans="1:9" ht="15" customHeight="1" x14ac:dyDescent="0.25">
      <c r="D40" s="40"/>
      <c r="F40" s="2"/>
      <c r="G40" s="2"/>
      <c r="H40" s="41"/>
      <c r="I40" s="41"/>
    </row>
    <row r="41" spans="1:9" x14ac:dyDescent="0.25">
      <c r="D41" s="40"/>
      <c r="E41" s="42"/>
      <c r="F41" s="42"/>
      <c r="G41" s="42"/>
      <c r="H41" s="2"/>
      <c r="I41" s="2"/>
    </row>
    <row r="42" spans="1:9" x14ac:dyDescent="0.25">
      <c r="D42" s="40"/>
      <c r="E42" s="2"/>
      <c r="F42" s="40"/>
    </row>
  </sheetData>
  <mergeCells count="8">
    <mergeCell ref="E41:G41"/>
    <mergeCell ref="A3:F3"/>
    <mergeCell ref="A7:A9"/>
    <mergeCell ref="B7:B9"/>
    <mergeCell ref="C7:C9"/>
    <mergeCell ref="D7:D9"/>
    <mergeCell ref="E7:E9"/>
    <mergeCell ref="F7:F9"/>
  </mergeCells>
  <printOptions horizontalCentered="1"/>
  <pageMargins left="1.7" right="0.9" top="1.1499999999999999" bottom="0.9" header="0" footer="0"/>
  <pageSetup paperSize="9" scale="8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2024-09-27T06:53:14Z</dcterms:created>
  <dcterms:modified xsi:type="dcterms:W3CDTF">2024-09-27T06:56:02Z</dcterms:modified>
</cp:coreProperties>
</file>