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64 JUMLAH PENDERITA DAN KEMATIAN PADA KLB MENURUT JENIS KEJADIAN LUAR BIASA (KLB)\"/>
    </mc:Choice>
  </mc:AlternateContent>
  <xr:revisionPtr revIDLastSave="0" documentId="8_{C6B2F9F3-CED1-43ED-8E14-CE449E5C7BA7}" xr6:coauthVersionLast="47" xr6:coauthVersionMax="47" xr10:uidLastSave="{00000000-0000-0000-0000-000000000000}"/>
  <bookViews>
    <workbookView xWindow="-108" yWindow="-108" windowWidth="23256" windowHeight="12456" xr2:uid="{191E3C42-81A1-4EFC-B954-A57A7D34B839}"/>
  </bookViews>
  <sheets>
    <sheet name="2020" sheetId="1" r:id="rId1"/>
  </sheets>
  <externalReferences>
    <externalReference r:id="rId2"/>
  </externalReferences>
  <definedNames>
    <definedName name="_xlnm.Print_Area" localSheetId="0">'2020'!$A$1:$AH$19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5" i="1" l="1"/>
  <c r="AB15" i="1"/>
  <c r="Y15" i="1"/>
  <c r="J15" i="1"/>
  <c r="AH15" i="1" s="1"/>
  <c r="AG14" i="1"/>
  <c r="AB14" i="1"/>
  <c r="J14" i="1"/>
  <c r="AF13" i="1"/>
  <c r="AB13" i="1"/>
  <c r="Y13" i="1"/>
  <c r="J13" i="1"/>
  <c r="AH13" i="1" s="1"/>
  <c r="AH12" i="1"/>
  <c r="AF12" i="1"/>
  <c r="AB12" i="1"/>
  <c r="Y12" i="1"/>
  <c r="J12" i="1"/>
  <c r="AG11" i="1"/>
  <c r="AF11" i="1"/>
  <c r="AB11" i="1"/>
  <c r="Y11" i="1"/>
  <c r="AH11" i="1" s="1"/>
  <c r="J11" i="1"/>
  <c r="P5" i="1"/>
  <c r="O5" i="1"/>
  <c r="P4" i="1"/>
  <c r="O4" i="1"/>
</calcChain>
</file>

<file path=xl/sharedStrings.xml><?xml version="1.0" encoding="utf-8"?>
<sst xmlns="http://schemas.openxmlformats.org/spreadsheetml/2006/main" count="99" uniqueCount="78">
  <si>
    <t>TABEL 64</t>
  </si>
  <si>
    <t>JUMLAH PENDERITA DAN KEMATIAN PADA KLB MENURUT JENIS KEJADIAN LUAR BIASA (KLB)</t>
  </si>
  <si>
    <t>NO</t>
  </si>
  <si>
    <t>JENIS KEJADIAN LUAR BIASA</t>
  </si>
  <si>
    <t>YANG TERSERANG</t>
  </si>
  <si>
    <t>WAKTU KEJADIAN (TANGGAL)</t>
  </si>
  <si>
    <t>JUMLAH PENDERITA</t>
  </si>
  <si>
    <t>KELOMPOK UMUR PENDERITA</t>
  </si>
  <si>
    <t>JUMLAH KEMATIAN</t>
  </si>
  <si>
    <t>JUMLAH PENDUDUK TERANCAM</t>
  </si>
  <si>
    <t>ATTACK RATE (%)</t>
  </si>
  <si>
    <t>CFR (%)</t>
  </si>
  <si>
    <t>JUMLAH KEC</t>
  </si>
  <si>
    <t>JUMLAH DESA/KEL</t>
  </si>
  <si>
    <t>DIKETAHUI</t>
  </si>
  <si>
    <t>DITANGGU-LANGI</t>
  </si>
  <si>
    <t>AKHIR</t>
  </si>
  <si>
    <t>L</t>
  </si>
  <si>
    <t>P</t>
  </si>
  <si>
    <t>L+P</t>
  </si>
  <si>
    <t>0-7 HARI</t>
  </si>
  <si>
    <t>8-28 HARI</t>
  </si>
  <si>
    <t>1-11 BLN</t>
  </si>
  <si>
    <t>1-4 THN</t>
  </si>
  <si>
    <t>5-9 THN</t>
  </si>
  <si>
    <t>10-14 THN</t>
  </si>
  <si>
    <t>15-19 THN</t>
  </si>
  <si>
    <t>20-44 THN</t>
  </si>
  <si>
    <t>45-54 THN</t>
  </si>
  <si>
    <t>55-59 THN</t>
  </si>
  <si>
    <t>60-69 THN</t>
  </si>
  <si>
    <t>70+ THN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</si>
  <si>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</si>
  <si>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</si>
  <si>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</si>
  <si>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</si>
  <si>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</si>
  <si>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</si>
  <si>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</si>
  <si>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</si>
  <si>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</si>
  <si>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</si>
  <si>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</si>
  <si>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</si>
  <si>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</si>
  <si>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</si>
  <si>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</si>
  <si>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</si>
  <si>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</si>
  <si>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</si>
  <si>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</si>
  <si>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</si>
  <si>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</si>
  <si>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</si>
  <si>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</si>
  <si>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</si>
  <si>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</si>
  <si>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</si>
  <si>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</si>
  <si>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</si>
  <si>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</si>
  <si>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</si>
  <si>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</si>
  <si>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</si>
  <si>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</si>
  <si>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</si>
  <si>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Covid 19</t>
  </si>
  <si>
    <t>25/3/2020</t>
  </si>
  <si>
    <t>22/4/2020</t>
  </si>
  <si>
    <t>Keracunan Makanan</t>
  </si>
  <si>
    <t>12/1/2020</t>
  </si>
  <si>
    <t>13/1/2020</t>
  </si>
  <si>
    <t>26/6/2020</t>
  </si>
  <si>
    <t>27/6/2020</t>
  </si>
  <si>
    <t>Difteri</t>
  </si>
  <si>
    <t>21/6/2019</t>
  </si>
  <si>
    <t>1/7/2019</t>
  </si>
  <si>
    <t>Sumber: Seksi Pencegahan dan Pengendalian Penyakit Menular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</si>
</sst>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_);\(#,##0.0\)"/>
  </numFmts>
  <fonts count="10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37" fontId="1" fillId="0" borderId="16" xfId="1" applyNumberFormat="1" applyFont="1" applyBorder="1" applyAlignment="1">
      <alignment horizontal="center" vertical="center"/>
    </xf>
    <xf numFmtId="37" fontId="3" fillId="0" borderId="16" xfId="1" quotePrefix="1" applyNumberFormat="1" applyFont="1" applyBorder="1" applyAlignment="1">
      <alignment horizontal="center" vertical="center"/>
    </xf>
    <xf numFmtId="37" fontId="1" fillId="3" borderId="16" xfId="1" applyNumberFormat="1" applyFont="1" applyFill="1" applyBorder="1" applyAlignment="1">
      <alignment horizontal="center" vertical="center"/>
    </xf>
    <xf numFmtId="37" fontId="1" fillId="0" borderId="14" xfId="1" applyNumberFormat="1" applyFont="1" applyBorder="1" applyAlignment="1">
      <alignment horizontal="center" vertical="center"/>
    </xf>
    <xf numFmtId="165" fontId="1" fillId="0" borderId="16" xfId="1" applyNumberFormat="1" applyFont="1" applyBorder="1" applyAlignment="1">
      <alignment horizontal="center" vertical="center"/>
    </xf>
    <xf numFmtId="165" fontId="1" fillId="0" borderId="15" xfId="1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37" fontId="1" fillId="0" borderId="19" xfId="1" applyNumberFormat="1" applyFont="1" applyBorder="1" applyAlignment="1">
      <alignment horizontal="center" vertical="center"/>
    </xf>
    <xf numFmtId="37" fontId="3" fillId="0" borderId="19" xfId="1" quotePrefix="1" applyNumberFormat="1" applyFont="1" applyBorder="1" applyAlignment="1">
      <alignment horizontal="center" vertical="center"/>
    </xf>
    <xf numFmtId="37" fontId="1" fillId="0" borderId="17" xfId="1" applyNumberFormat="1" applyFont="1" applyBorder="1" applyAlignment="1">
      <alignment horizontal="center" vertical="center"/>
    </xf>
    <xf numFmtId="165" fontId="1" fillId="0" borderId="19" xfId="1" applyNumberFormat="1" applyFont="1" applyBorder="1" applyAlignment="1">
      <alignment horizontal="center" vertical="center"/>
    </xf>
    <xf numFmtId="165" fontId="1" fillId="0" borderId="18" xfId="1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37" fontId="8" fillId="0" borderId="19" xfId="1" applyNumberFormat="1" applyFont="1" applyBorder="1" applyAlignment="1">
      <alignment horizontal="center" vertical="center"/>
    </xf>
    <xf numFmtId="37" fontId="9" fillId="0" borderId="19" xfId="1" applyNumberFormat="1" applyFont="1" applyBorder="1" applyAlignment="1">
      <alignment horizontal="center" vertical="center"/>
    </xf>
    <xf numFmtId="37" fontId="9" fillId="0" borderId="19" xfId="1" quotePrefix="1" applyNumberFormat="1" applyFont="1" applyBorder="1" applyAlignment="1">
      <alignment horizontal="center" vertical="center"/>
    </xf>
    <xf numFmtId="37" fontId="8" fillId="0" borderId="17" xfId="1" applyNumberFormat="1" applyFont="1" applyBorder="1" applyAlignment="1">
      <alignment horizontal="center" vertical="center"/>
    </xf>
    <xf numFmtId="165" fontId="8" fillId="0" borderId="19" xfId="1" applyNumberFormat="1" applyFont="1" applyBorder="1" applyAlignment="1">
      <alignment horizontal="center" vertical="center"/>
    </xf>
    <xf numFmtId="165" fontId="8" fillId="0" borderId="18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37" fontId="1" fillId="0" borderId="7" xfId="1" applyNumberFormat="1" applyFont="1" applyBorder="1" applyAlignment="1">
      <alignment horizontal="center" vertical="center"/>
    </xf>
    <xf numFmtId="37" fontId="1" fillId="0" borderId="10" xfId="1" applyNumberFormat="1" applyFont="1" applyBorder="1" applyAlignment="1">
      <alignment horizontal="center" vertical="center"/>
    </xf>
    <xf numFmtId="165" fontId="1" fillId="0" borderId="7" xfId="1" applyNumberFormat="1" applyFont="1" applyBorder="1" applyAlignment="1">
      <alignment horizontal="center" vertical="center"/>
    </xf>
    <xf numFmtId="165" fontId="1" fillId="0" borderId="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2">
    <cellStyle name="Comma 10" xfId="1" xr:uid="{04353F64-54DC-4723-9EA4-D1E728CF6705}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relative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Continuous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0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2DD64F-54AD-4911-8288-5E1850B865CA}" name="Table129" displayName="Table129" ref="A10:AH17" totalsRowShown="0" headerRowDxfId="37" dataDxfId="36" headerRowBorderDxfId="34" tableBorderDxfId="35" dataCellStyle="Comma 10">
  <autoFilter ref="A10:AH17" xr:uid="{106746BD-2D86-492D-85F0-BA0E65797E26}"/>
  <tableColumns count="34">
    <tableColumn id="1" xr3:uid="{C9F070F4-A8C3-408B-86E0-780D7C81F002}" name="1" dataDxfId="33"/>
    <tableColumn id="2" xr3:uid="{24927C65-4033-40E8-969A-4167F0C666EF}" name="2" dataDxfId="32"/>
    <tableColumn id="3" xr3:uid="{5CAAF252-250D-4206-95B6-157CFE70BE48}" name="3" dataDxfId="31" dataCellStyle="Comma 10"/>
    <tableColumn id="4" xr3:uid="{784E68DD-2B91-4B64-A98B-CBF5A70425DA}" name="4" dataDxfId="30" dataCellStyle="Comma 10"/>
    <tableColumn id="5" xr3:uid="{DEC51335-6938-4858-B6E6-FD24683F046F}" name="5" dataDxfId="29" dataCellStyle="Comma 10"/>
    <tableColumn id="6" xr3:uid="{BE599335-F2DE-4E92-B197-0D4547D404D4}" name="6" dataDxfId="28" dataCellStyle="Comma 10"/>
    <tableColumn id="7" xr3:uid="{A5B29D11-6CE5-4E84-B2E7-DFA1F88FA781}" name="7" dataDxfId="27" dataCellStyle="Comma 10"/>
    <tableColumn id="8" xr3:uid="{B9EEDC7C-AD07-4D2D-82A9-E85AAD9AB013}" name="8" dataDxfId="26" dataCellStyle="Comma 10"/>
    <tableColumn id="9" xr3:uid="{AD787AB5-38A4-4324-9FA9-CFEF968D8237}" name="9" dataDxfId="25" dataCellStyle="Comma 10"/>
    <tableColumn id="10" xr3:uid="{2E4D88A1-1F02-4240-B428-B08FCD14B9AD}" name="10" dataDxfId="24" dataCellStyle="Comma 10"/>
    <tableColumn id="11" xr3:uid="{A772830D-A91B-48C4-ADAE-855353618A8D}" name="11" dataDxfId="23" dataCellStyle="Comma 10"/>
    <tableColumn id="12" xr3:uid="{1B79C059-63C4-4CB2-AE8C-F9BED4C9FDE1}" name="12" dataDxfId="22" dataCellStyle="Comma 10"/>
    <tableColumn id="13" xr3:uid="{152D6AF6-64BB-490D-974C-FB398F6E4EDA}" name="13" dataDxfId="21" dataCellStyle="Comma 10"/>
    <tableColumn id="14" xr3:uid="{1A2DEF9A-4A8E-40AB-9B64-0911852A09A6}" name="14" dataDxfId="20" dataCellStyle="Comma 10"/>
    <tableColumn id="15" xr3:uid="{0BC5DCCC-B052-4C1C-807C-73C17935D37D}" name="15" dataDxfId="19" dataCellStyle="Comma 10"/>
    <tableColumn id="16" xr3:uid="{CC0DA633-414F-4A1D-B104-BF425AB2D803}" name="16" dataDxfId="18" dataCellStyle="Comma 10"/>
    <tableColumn id="17" xr3:uid="{A4B0DFD1-6ED9-4A36-A106-3D44648E1F19}" name="17" dataDxfId="17" dataCellStyle="Comma 10"/>
    <tableColumn id="18" xr3:uid="{2EB8BA4E-CDB3-4C2A-B8A4-84AE3A5D0FD4}" name="18" dataDxfId="16" dataCellStyle="Comma 10"/>
    <tableColumn id="19" xr3:uid="{536126A1-7E75-498E-97AA-7F3D40DDCC5A}" name="19" dataDxfId="15" dataCellStyle="Comma 10"/>
    <tableColumn id="20" xr3:uid="{15C3DCF6-02BE-4467-9EE5-474637C0AC88}" name="20" dataDxfId="14" dataCellStyle="Comma 10"/>
    <tableColumn id="21" xr3:uid="{57701286-7ACA-4D55-838E-7F05FE8DF79C}" name="21" dataDxfId="13" dataCellStyle="Comma 10"/>
    <tableColumn id="22" xr3:uid="{5F8CF87B-B623-493C-A408-CD99D42566FC}" name="22" dataDxfId="12" dataCellStyle="Comma 10"/>
    <tableColumn id="23" xr3:uid="{B1B365F4-0D67-4F5C-94FA-9803D10F71A9}" name="23" dataDxfId="11" dataCellStyle="Comma 10"/>
    <tableColumn id="24" xr3:uid="{09F6517F-B164-4297-8A1E-8F3DEAD15BDD}" name="24" dataDxfId="10" dataCellStyle="Comma 10"/>
    <tableColumn id="25" xr3:uid="{DD69A39F-1BEC-4D1A-9B8A-B1F17ACD6B4A}" name="25" dataDxfId="9" dataCellStyle="Comma 10"/>
    <tableColumn id="26" xr3:uid="{9B187345-3D7C-41A2-8CB8-8C6AE4887991}" name="26" dataDxfId="8" dataCellStyle="Comma 10"/>
    <tableColumn id="27" xr3:uid="{91B57A15-E0E4-42C4-8DE3-B8FDE2526731}" name="27" dataDxfId="7" dataCellStyle="Comma 10"/>
    <tableColumn id="28" xr3:uid="{9C86BC03-BAF9-4126-9841-65BB0B16D7C7}" name="28" dataDxfId="6" dataCellStyle="Comma 10"/>
    <tableColumn id="29" xr3:uid="{886D03D4-3361-49D2-89AE-8DE50F8949F3}" name="29" dataDxfId="5" dataCellStyle="Comma 10"/>
    <tableColumn id="30" xr3:uid="{0833D99A-7433-4B13-A371-F3703F7D7B62}" name="30" dataDxfId="4" dataCellStyle="Comma 10"/>
    <tableColumn id="31" xr3:uid="{430BFE39-D0C7-4458-B8BE-DFC970A8F946}" name="31" dataDxfId="3" dataCellStyle="Comma 10"/>
    <tableColumn id="32" xr3:uid="{297C884E-8ABC-4C58-BE29-553289135AC1}" name="32" dataDxfId="2" dataCellStyle="Comma 10"/>
    <tableColumn id="33" xr3:uid="{414902AF-BD3C-43E9-8F6B-2A72E2A50B9A}" name="33" dataDxfId="1" dataCellStyle="Comma 10"/>
    <tableColumn id="34" xr3:uid="{A9BF9979-DC12-4E35-9C83-2774853FC942}" name="34" dataDxfId="0" dataCellStyle="Comma 1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FAACD-B68B-4E20-84B0-3A49BB382A27}">
  <sheetPr codeName="Sheet40">
    <tabColor rgb="FF00B0F0"/>
    <pageSetUpPr fitToPage="1"/>
  </sheetPr>
  <dimension ref="A1:AH19"/>
  <sheetViews>
    <sheetView tabSelected="1" zoomScale="90" zoomScaleNormal="90" workbookViewId="0">
      <selection activeCell="J5" sqref="J5"/>
    </sheetView>
  </sheetViews>
  <sheetFormatPr defaultColWidth="9.109375" defaultRowHeight="15" x14ac:dyDescent="0.25"/>
  <cols>
    <col min="1" max="1" width="5.6640625" style="2" customWidth="1"/>
    <col min="2" max="2" width="22" style="2" customWidth="1"/>
    <col min="3" max="3" width="9.6640625" style="2" customWidth="1"/>
    <col min="4" max="4" width="10.6640625" style="2" customWidth="1"/>
    <col min="5" max="7" width="10.44140625" style="2" customWidth="1"/>
    <col min="8" max="10" width="8.6640625" style="2" customWidth="1"/>
    <col min="11" max="22" width="5.6640625" style="2" customWidth="1"/>
    <col min="23" max="28" width="7.6640625" style="2" customWidth="1"/>
    <col min="29" max="34" width="9.6640625" style="2" customWidth="1"/>
    <col min="35" max="35" width="9.109375" style="2"/>
    <col min="36" max="36" width="12" style="2" bestFit="1" customWidth="1"/>
    <col min="37" max="256" width="9.109375" style="2"/>
    <col min="257" max="257" width="5.6640625" style="2" customWidth="1"/>
    <col min="258" max="258" width="22" style="2" customWidth="1"/>
    <col min="259" max="259" width="9.6640625" style="2" customWidth="1"/>
    <col min="260" max="260" width="10.6640625" style="2" customWidth="1"/>
    <col min="261" max="263" width="10.44140625" style="2" customWidth="1"/>
    <col min="264" max="266" width="8.6640625" style="2" customWidth="1"/>
    <col min="267" max="278" width="5.6640625" style="2" customWidth="1"/>
    <col min="279" max="284" width="7.6640625" style="2" customWidth="1"/>
    <col min="285" max="290" width="9.6640625" style="2" customWidth="1"/>
    <col min="291" max="291" width="9.109375" style="2"/>
    <col min="292" max="292" width="12" style="2" bestFit="1" customWidth="1"/>
    <col min="293" max="512" width="9.109375" style="2"/>
    <col min="513" max="513" width="5.6640625" style="2" customWidth="1"/>
    <col min="514" max="514" width="22" style="2" customWidth="1"/>
    <col min="515" max="515" width="9.6640625" style="2" customWidth="1"/>
    <col min="516" max="516" width="10.6640625" style="2" customWidth="1"/>
    <col min="517" max="519" width="10.44140625" style="2" customWidth="1"/>
    <col min="520" max="522" width="8.6640625" style="2" customWidth="1"/>
    <col min="523" max="534" width="5.6640625" style="2" customWidth="1"/>
    <col min="535" max="540" width="7.6640625" style="2" customWidth="1"/>
    <col min="541" max="546" width="9.6640625" style="2" customWidth="1"/>
    <col min="547" max="547" width="9.109375" style="2"/>
    <col min="548" max="548" width="12" style="2" bestFit="1" customWidth="1"/>
    <col min="549" max="768" width="9.109375" style="2"/>
    <col min="769" max="769" width="5.6640625" style="2" customWidth="1"/>
    <col min="770" max="770" width="22" style="2" customWidth="1"/>
    <col min="771" max="771" width="9.6640625" style="2" customWidth="1"/>
    <col min="772" max="772" width="10.6640625" style="2" customWidth="1"/>
    <col min="773" max="775" width="10.44140625" style="2" customWidth="1"/>
    <col min="776" max="778" width="8.6640625" style="2" customWidth="1"/>
    <col min="779" max="790" width="5.6640625" style="2" customWidth="1"/>
    <col min="791" max="796" width="7.6640625" style="2" customWidth="1"/>
    <col min="797" max="802" width="9.6640625" style="2" customWidth="1"/>
    <col min="803" max="803" width="9.109375" style="2"/>
    <col min="804" max="804" width="12" style="2" bestFit="1" customWidth="1"/>
    <col min="805" max="1024" width="9.109375" style="2"/>
    <col min="1025" max="1025" width="5.6640625" style="2" customWidth="1"/>
    <col min="1026" max="1026" width="22" style="2" customWidth="1"/>
    <col min="1027" max="1027" width="9.6640625" style="2" customWidth="1"/>
    <col min="1028" max="1028" width="10.6640625" style="2" customWidth="1"/>
    <col min="1029" max="1031" width="10.44140625" style="2" customWidth="1"/>
    <col min="1032" max="1034" width="8.6640625" style="2" customWidth="1"/>
    <col min="1035" max="1046" width="5.6640625" style="2" customWidth="1"/>
    <col min="1047" max="1052" width="7.6640625" style="2" customWidth="1"/>
    <col min="1053" max="1058" width="9.6640625" style="2" customWidth="1"/>
    <col min="1059" max="1059" width="9.109375" style="2"/>
    <col min="1060" max="1060" width="12" style="2" bestFit="1" customWidth="1"/>
    <col min="1061" max="1280" width="9.109375" style="2"/>
    <col min="1281" max="1281" width="5.6640625" style="2" customWidth="1"/>
    <col min="1282" max="1282" width="22" style="2" customWidth="1"/>
    <col min="1283" max="1283" width="9.6640625" style="2" customWidth="1"/>
    <col min="1284" max="1284" width="10.6640625" style="2" customWidth="1"/>
    <col min="1285" max="1287" width="10.44140625" style="2" customWidth="1"/>
    <col min="1288" max="1290" width="8.6640625" style="2" customWidth="1"/>
    <col min="1291" max="1302" width="5.6640625" style="2" customWidth="1"/>
    <col min="1303" max="1308" width="7.6640625" style="2" customWidth="1"/>
    <col min="1309" max="1314" width="9.6640625" style="2" customWidth="1"/>
    <col min="1315" max="1315" width="9.109375" style="2"/>
    <col min="1316" max="1316" width="12" style="2" bestFit="1" customWidth="1"/>
    <col min="1317" max="1536" width="9.109375" style="2"/>
    <col min="1537" max="1537" width="5.6640625" style="2" customWidth="1"/>
    <col min="1538" max="1538" width="22" style="2" customWidth="1"/>
    <col min="1539" max="1539" width="9.6640625" style="2" customWidth="1"/>
    <col min="1540" max="1540" width="10.6640625" style="2" customWidth="1"/>
    <col min="1541" max="1543" width="10.44140625" style="2" customWidth="1"/>
    <col min="1544" max="1546" width="8.6640625" style="2" customWidth="1"/>
    <col min="1547" max="1558" width="5.6640625" style="2" customWidth="1"/>
    <col min="1559" max="1564" width="7.6640625" style="2" customWidth="1"/>
    <col min="1565" max="1570" width="9.6640625" style="2" customWidth="1"/>
    <col min="1571" max="1571" width="9.109375" style="2"/>
    <col min="1572" max="1572" width="12" style="2" bestFit="1" customWidth="1"/>
    <col min="1573" max="1792" width="9.109375" style="2"/>
    <col min="1793" max="1793" width="5.6640625" style="2" customWidth="1"/>
    <col min="1794" max="1794" width="22" style="2" customWidth="1"/>
    <col min="1795" max="1795" width="9.6640625" style="2" customWidth="1"/>
    <col min="1796" max="1796" width="10.6640625" style="2" customWidth="1"/>
    <col min="1797" max="1799" width="10.44140625" style="2" customWidth="1"/>
    <col min="1800" max="1802" width="8.6640625" style="2" customWidth="1"/>
    <col min="1803" max="1814" width="5.6640625" style="2" customWidth="1"/>
    <col min="1815" max="1820" width="7.6640625" style="2" customWidth="1"/>
    <col min="1821" max="1826" width="9.6640625" style="2" customWidth="1"/>
    <col min="1827" max="1827" width="9.109375" style="2"/>
    <col min="1828" max="1828" width="12" style="2" bestFit="1" customWidth="1"/>
    <col min="1829" max="2048" width="9.109375" style="2"/>
    <col min="2049" max="2049" width="5.6640625" style="2" customWidth="1"/>
    <col min="2050" max="2050" width="22" style="2" customWidth="1"/>
    <col min="2051" max="2051" width="9.6640625" style="2" customWidth="1"/>
    <col min="2052" max="2052" width="10.6640625" style="2" customWidth="1"/>
    <col min="2053" max="2055" width="10.44140625" style="2" customWidth="1"/>
    <col min="2056" max="2058" width="8.6640625" style="2" customWidth="1"/>
    <col min="2059" max="2070" width="5.6640625" style="2" customWidth="1"/>
    <col min="2071" max="2076" width="7.6640625" style="2" customWidth="1"/>
    <col min="2077" max="2082" width="9.6640625" style="2" customWidth="1"/>
    <col min="2083" max="2083" width="9.109375" style="2"/>
    <col min="2084" max="2084" width="12" style="2" bestFit="1" customWidth="1"/>
    <col min="2085" max="2304" width="9.109375" style="2"/>
    <col min="2305" max="2305" width="5.6640625" style="2" customWidth="1"/>
    <col min="2306" max="2306" width="22" style="2" customWidth="1"/>
    <col min="2307" max="2307" width="9.6640625" style="2" customWidth="1"/>
    <col min="2308" max="2308" width="10.6640625" style="2" customWidth="1"/>
    <col min="2309" max="2311" width="10.44140625" style="2" customWidth="1"/>
    <col min="2312" max="2314" width="8.6640625" style="2" customWidth="1"/>
    <col min="2315" max="2326" width="5.6640625" style="2" customWidth="1"/>
    <col min="2327" max="2332" width="7.6640625" style="2" customWidth="1"/>
    <col min="2333" max="2338" width="9.6640625" style="2" customWidth="1"/>
    <col min="2339" max="2339" width="9.109375" style="2"/>
    <col min="2340" max="2340" width="12" style="2" bestFit="1" customWidth="1"/>
    <col min="2341" max="2560" width="9.109375" style="2"/>
    <col min="2561" max="2561" width="5.6640625" style="2" customWidth="1"/>
    <col min="2562" max="2562" width="22" style="2" customWidth="1"/>
    <col min="2563" max="2563" width="9.6640625" style="2" customWidth="1"/>
    <col min="2564" max="2564" width="10.6640625" style="2" customWidth="1"/>
    <col min="2565" max="2567" width="10.44140625" style="2" customWidth="1"/>
    <col min="2568" max="2570" width="8.6640625" style="2" customWidth="1"/>
    <col min="2571" max="2582" width="5.6640625" style="2" customWidth="1"/>
    <col min="2583" max="2588" width="7.6640625" style="2" customWidth="1"/>
    <col min="2589" max="2594" width="9.6640625" style="2" customWidth="1"/>
    <col min="2595" max="2595" width="9.109375" style="2"/>
    <col min="2596" max="2596" width="12" style="2" bestFit="1" customWidth="1"/>
    <col min="2597" max="2816" width="9.109375" style="2"/>
    <col min="2817" max="2817" width="5.6640625" style="2" customWidth="1"/>
    <col min="2818" max="2818" width="22" style="2" customWidth="1"/>
    <col min="2819" max="2819" width="9.6640625" style="2" customWidth="1"/>
    <col min="2820" max="2820" width="10.6640625" style="2" customWidth="1"/>
    <col min="2821" max="2823" width="10.44140625" style="2" customWidth="1"/>
    <col min="2824" max="2826" width="8.6640625" style="2" customWidth="1"/>
    <col min="2827" max="2838" width="5.6640625" style="2" customWidth="1"/>
    <col min="2839" max="2844" width="7.6640625" style="2" customWidth="1"/>
    <col min="2845" max="2850" width="9.6640625" style="2" customWidth="1"/>
    <col min="2851" max="2851" width="9.109375" style="2"/>
    <col min="2852" max="2852" width="12" style="2" bestFit="1" customWidth="1"/>
    <col min="2853" max="3072" width="9.109375" style="2"/>
    <col min="3073" max="3073" width="5.6640625" style="2" customWidth="1"/>
    <col min="3074" max="3074" width="22" style="2" customWidth="1"/>
    <col min="3075" max="3075" width="9.6640625" style="2" customWidth="1"/>
    <col min="3076" max="3076" width="10.6640625" style="2" customWidth="1"/>
    <col min="3077" max="3079" width="10.44140625" style="2" customWidth="1"/>
    <col min="3080" max="3082" width="8.6640625" style="2" customWidth="1"/>
    <col min="3083" max="3094" width="5.6640625" style="2" customWidth="1"/>
    <col min="3095" max="3100" width="7.6640625" style="2" customWidth="1"/>
    <col min="3101" max="3106" width="9.6640625" style="2" customWidth="1"/>
    <col min="3107" max="3107" width="9.109375" style="2"/>
    <col min="3108" max="3108" width="12" style="2" bestFit="1" customWidth="1"/>
    <col min="3109" max="3328" width="9.109375" style="2"/>
    <col min="3329" max="3329" width="5.6640625" style="2" customWidth="1"/>
    <col min="3330" max="3330" width="22" style="2" customWidth="1"/>
    <col min="3331" max="3331" width="9.6640625" style="2" customWidth="1"/>
    <col min="3332" max="3332" width="10.6640625" style="2" customWidth="1"/>
    <col min="3333" max="3335" width="10.44140625" style="2" customWidth="1"/>
    <col min="3336" max="3338" width="8.6640625" style="2" customWidth="1"/>
    <col min="3339" max="3350" width="5.6640625" style="2" customWidth="1"/>
    <col min="3351" max="3356" width="7.6640625" style="2" customWidth="1"/>
    <col min="3357" max="3362" width="9.6640625" style="2" customWidth="1"/>
    <col min="3363" max="3363" width="9.109375" style="2"/>
    <col min="3364" max="3364" width="12" style="2" bestFit="1" customWidth="1"/>
    <col min="3365" max="3584" width="9.109375" style="2"/>
    <col min="3585" max="3585" width="5.6640625" style="2" customWidth="1"/>
    <col min="3586" max="3586" width="22" style="2" customWidth="1"/>
    <col min="3587" max="3587" width="9.6640625" style="2" customWidth="1"/>
    <col min="3588" max="3588" width="10.6640625" style="2" customWidth="1"/>
    <col min="3589" max="3591" width="10.44140625" style="2" customWidth="1"/>
    <col min="3592" max="3594" width="8.6640625" style="2" customWidth="1"/>
    <col min="3595" max="3606" width="5.6640625" style="2" customWidth="1"/>
    <col min="3607" max="3612" width="7.6640625" style="2" customWidth="1"/>
    <col min="3613" max="3618" width="9.6640625" style="2" customWidth="1"/>
    <col min="3619" max="3619" width="9.109375" style="2"/>
    <col min="3620" max="3620" width="12" style="2" bestFit="1" customWidth="1"/>
    <col min="3621" max="3840" width="9.109375" style="2"/>
    <col min="3841" max="3841" width="5.6640625" style="2" customWidth="1"/>
    <col min="3842" max="3842" width="22" style="2" customWidth="1"/>
    <col min="3843" max="3843" width="9.6640625" style="2" customWidth="1"/>
    <col min="3844" max="3844" width="10.6640625" style="2" customWidth="1"/>
    <col min="3845" max="3847" width="10.44140625" style="2" customWidth="1"/>
    <col min="3848" max="3850" width="8.6640625" style="2" customWidth="1"/>
    <col min="3851" max="3862" width="5.6640625" style="2" customWidth="1"/>
    <col min="3863" max="3868" width="7.6640625" style="2" customWidth="1"/>
    <col min="3869" max="3874" width="9.6640625" style="2" customWidth="1"/>
    <col min="3875" max="3875" width="9.109375" style="2"/>
    <col min="3876" max="3876" width="12" style="2" bestFit="1" customWidth="1"/>
    <col min="3877" max="4096" width="9.109375" style="2"/>
    <col min="4097" max="4097" width="5.6640625" style="2" customWidth="1"/>
    <col min="4098" max="4098" width="22" style="2" customWidth="1"/>
    <col min="4099" max="4099" width="9.6640625" style="2" customWidth="1"/>
    <col min="4100" max="4100" width="10.6640625" style="2" customWidth="1"/>
    <col min="4101" max="4103" width="10.44140625" style="2" customWidth="1"/>
    <col min="4104" max="4106" width="8.6640625" style="2" customWidth="1"/>
    <col min="4107" max="4118" width="5.6640625" style="2" customWidth="1"/>
    <col min="4119" max="4124" width="7.6640625" style="2" customWidth="1"/>
    <col min="4125" max="4130" width="9.6640625" style="2" customWidth="1"/>
    <col min="4131" max="4131" width="9.109375" style="2"/>
    <col min="4132" max="4132" width="12" style="2" bestFit="1" customWidth="1"/>
    <col min="4133" max="4352" width="9.109375" style="2"/>
    <col min="4353" max="4353" width="5.6640625" style="2" customWidth="1"/>
    <col min="4354" max="4354" width="22" style="2" customWidth="1"/>
    <col min="4355" max="4355" width="9.6640625" style="2" customWidth="1"/>
    <col min="4356" max="4356" width="10.6640625" style="2" customWidth="1"/>
    <col min="4357" max="4359" width="10.44140625" style="2" customWidth="1"/>
    <col min="4360" max="4362" width="8.6640625" style="2" customWidth="1"/>
    <col min="4363" max="4374" width="5.6640625" style="2" customWidth="1"/>
    <col min="4375" max="4380" width="7.6640625" style="2" customWidth="1"/>
    <col min="4381" max="4386" width="9.6640625" style="2" customWidth="1"/>
    <col min="4387" max="4387" width="9.109375" style="2"/>
    <col min="4388" max="4388" width="12" style="2" bestFit="1" customWidth="1"/>
    <col min="4389" max="4608" width="9.109375" style="2"/>
    <col min="4609" max="4609" width="5.6640625" style="2" customWidth="1"/>
    <col min="4610" max="4610" width="22" style="2" customWidth="1"/>
    <col min="4611" max="4611" width="9.6640625" style="2" customWidth="1"/>
    <col min="4612" max="4612" width="10.6640625" style="2" customWidth="1"/>
    <col min="4613" max="4615" width="10.44140625" style="2" customWidth="1"/>
    <col min="4616" max="4618" width="8.6640625" style="2" customWidth="1"/>
    <col min="4619" max="4630" width="5.6640625" style="2" customWidth="1"/>
    <col min="4631" max="4636" width="7.6640625" style="2" customWidth="1"/>
    <col min="4637" max="4642" width="9.6640625" style="2" customWidth="1"/>
    <col min="4643" max="4643" width="9.109375" style="2"/>
    <col min="4644" max="4644" width="12" style="2" bestFit="1" customWidth="1"/>
    <col min="4645" max="4864" width="9.109375" style="2"/>
    <col min="4865" max="4865" width="5.6640625" style="2" customWidth="1"/>
    <col min="4866" max="4866" width="22" style="2" customWidth="1"/>
    <col min="4867" max="4867" width="9.6640625" style="2" customWidth="1"/>
    <col min="4868" max="4868" width="10.6640625" style="2" customWidth="1"/>
    <col min="4869" max="4871" width="10.44140625" style="2" customWidth="1"/>
    <col min="4872" max="4874" width="8.6640625" style="2" customWidth="1"/>
    <col min="4875" max="4886" width="5.6640625" style="2" customWidth="1"/>
    <col min="4887" max="4892" width="7.6640625" style="2" customWidth="1"/>
    <col min="4893" max="4898" width="9.6640625" style="2" customWidth="1"/>
    <col min="4899" max="4899" width="9.109375" style="2"/>
    <col min="4900" max="4900" width="12" style="2" bestFit="1" customWidth="1"/>
    <col min="4901" max="5120" width="9.109375" style="2"/>
    <col min="5121" max="5121" width="5.6640625" style="2" customWidth="1"/>
    <col min="5122" max="5122" width="22" style="2" customWidth="1"/>
    <col min="5123" max="5123" width="9.6640625" style="2" customWidth="1"/>
    <col min="5124" max="5124" width="10.6640625" style="2" customWidth="1"/>
    <col min="5125" max="5127" width="10.44140625" style="2" customWidth="1"/>
    <col min="5128" max="5130" width="8.6640625" style="2" customWidth="1"/>
    <col min="5131" max="5142" width="5.6640625" style="2" customWidth="1"/>
    <col min="5143" max="5148" width="7.6640625" style="2" customWidth="1"/>
    <col min="5149" max="5154" width="9.6640625" style="2" customWidth="1"/>
    <col min="5155" max="5155" width="9.109375" style="2"/>
    <col min="5156" max="5156" width="12" style="2" bestFit="1" customWidth="1"/>
    <col min="5157" max="5376" width="9.109375" style="2"/>
    <col min="5377" max="5377" width="5.6640625" style="2" customWidth="1"/>
    <col min="5378" max="5378" width="22" style="2" customWidth="1"/>
    <col min="5379" max="5379" width="9.6640625" style="2" customWidth="1"/>
    <col min="5380" max="5380" width="10.6640625" style="2" customWidth="1"/>
    <col min="5381" max="5383" width="10.44140625" style="2" customWidth="1"/>
    <col min="5384" max="5386" width="8.6640625" style="2" customWidth="1"/>
    <col min="5387" max="5398" width="5.6640625" style="2" customWidth="1"/>
    <col min="5399" max="5404" width="7.6640625" style="2" customWidth="1"/>
    <col min="5405" max="5410" width="9.6640625" style="2" customWidth="1"/>
    <col min="5411" max="5411" width="9.109375" style="2"/>
    <col min="5412" max="5412" width="12" style="2" bestFit="1" customWidth="1"/>
    <col min="5413" max="5632" width="9.109375" style="2"/>
    <col min="5633" max="5633" width="5.6640625" style="2" customWidth="1"/>
    <col min="5634" max="5634" width="22" style="2" customWidth="1"/>
    <col min="5635" max="5635" width="9.6640625" style="2" customWidth="1"/>
    <col min="5636" max="5636" width="10.6640625" style="2" customWidth="1"/>
    <col min="5637" max="5639" width="10.44140625" style="2" customWidth="1"/>
    <col min="5640" max="5642" width="8.6640625" style="2" customWidth="1"/>
    <col min="5643" max="5654" width="5.6640625" style="2" customWidth="1"/>
    <col min="5655" max="5660" width="7.6640625" style="2" customWidth="1"/>
    <col min="5661" max="5666" width="9.6640625" style="2" customWidth="1"/>
    <col min="5667" max="5667" width="9.109375" style="2"/>
    <col min="5668" max="5668" width="12" style="2" bestFit="1" customWidth="1"/>
    <col min="5669" max="5888" width="9.109375" style="2"/>
    <col min="5889" max="5889" width="5.6640625" style="2" customWidth="1"/>
    <col min="5890" max="5890" width="22" style="2" customWidth="1"/>
    <col min="5891" max="5891" width="9.6640625" style="2" customWidth="1"/>
    <col min="5892" max="5892" width="10.6640625" style="2" customWidth="1"/>
    <col min="5893" max="5895" width="10.44140625" style="2" customWidth="1"/>
    <col min="5896" max="5898" width="8.6640625" style="2" customWidth="1"/>
    <col min="5899" max="5910" width="5.6640625" style="2" customWidth="1"/>
    <col min="5911" max="5916" width="7.6640625" style="2" customWidth="1"/>
    <col min="5917" max="5922" width="9.6640625" style="2" customWidth="1"/>
    <col min="5923" max="5923" width="9.109375" style="2"/>
    <col min="5924" max="5924" width="12" style="2" bestFit="1" customWidth="1"/>
    <col min="5925" max="6144" width="9.109375" style="2"/>
    <col min="6145" max="6145" width="5.6640625" style="2" customWidth="1"/>
    <col min="6146" max="6146" width="22" style="2" customWidth="1"/>
    <col min="6147" max="6147" width="9.6640625" style="2" customWidth="1"/>
    <col min="6148" max="6148" width="10.6640625" style="2" customWidth="1"/>
    <col min="6149" max="6151" width="10.44140625" style="2" customWidth="1"/>
    <col min="6152" max="6154" width="8.6640625" style="2" customWidth="1"/>
    <col min="6155" max="6166" width="5.6640625" style="2" customWidth="1"/>
    <col min="6167" max="6172" width="7.6640625" style="2" customWidth="1"/>
    <col min="6173" max="6178" width="9.6640625" style="2" customWidth="1"/>
    <col min="6179" max="6179" width="9.109375" style="2"/>
    <col min="6180" max="6180" width="12" style="2" bestFit="1" customWidth="1"/>
    <col min="6181" max="6400" width="9.109375" style="2"/>
    <col min="6401" max="6401" width="5.6640625" style="2" customWidth="1"/>
    <col min="6402" max="6402" width="22" style="2" customWidth="1"/>
    <col min="6403" max="6403" width="9.6640625" style="2" customWidth="1"/>
    <col min="6404" max="6404" width="10.6640625" style="2" customWidth="1"/>
    <col min="6405" max="6407" width="10.44140625" style="2" customWidth="1"/>
    <col min="6408" max="6410" width="8.6640625" style="2" customWidth="1"/>
    <col min="6411" max="6422" width="5.6640625" style="2" customWidth="1"/>
    <col min="6423" max="6428" width="7.6640625" style="2" customWidth="1"/>
    <col min="6429" max="6434" width="9.6640625" style="2" customWidth="1"/>
    <col min="6435" max="6435" width="9.109375" style="2"/>
    <col min="6436" max="6436" width="12" style="2" bestFit="1" customWidth="1"/>
    <col min="6437" max="6656" width="9.109375" style="2"/>
    <col min="6657" max="6657" width="5.6640625" style="2" customWidth="1"/>
    <col min="6658" max="6658" width="22" style="2" customWidth="1"/>
    <col min="6659" max="6659" width="9.6640625" style="2" customWidth="1"/>
    <col min="6660" max="6660" width="10.6640625" style="2" customWidth="1"/>
    <col min="6661" max="6663" width="10.44140625" style="2" customWidth="1"/>
    <col min="6664" max="6666" width="8.6640625" style="2" customWidth="1"/>
    <col min="6667" max="6678" width="5.6640625" style="2" customWidth="1"/>
    <col min="6679" max="6684" width="7.6640625" style="2" customWidth="1"/>
    <col min="6685" max="6690" width="9.6640625" style="2" customWidth="1"/>
    <col min="6691" max="6691" width="9.109375" style="2"/>
    <col min="6692" max="6692" width="12" style="2" bestFit="1" customWidth="1"/>
    <col min="6693" max="6912" width="9.109375" style="2"/>
    <col min="6913" max="6913" width="5.6640625" style="2" customWidth="1"/>
    <col min="6914" max="6914" width="22" style="2" customWidth="1"/>
    <col min="6915" max="6915" width="9.6640625" style="2" customWidth="1"/>
    <col min="6916" max="6916" width="10.6640625" style="2" customWidth="1"/>
    <col min="6917" max="6919" width="10.44140625" style="2" customWidth="1"/>
    <col min="6920" max="6922" width="8.6640625" style="2" customWidth="1"/>
    <col min="6923" max="6934" width="5.6640625" style="2" customWidth="1"/>
    <col min="6935" max="6940" width="7.6640625" style="2" customWidth="1"/>
    <col min="6941" max="6946" width="9.6640625" style="2" customWidth="1"/>
    <col min="6947" max="6947" width="9.109375" style="2"/>
    <col min="6948" max="6948" width="12" style="2" bestFit="1" customWidth="1"/>
    <col min="6949" max="7168" width="9.109375" style="2"/>
    <col min="7169" max="7169" width="5.6640625" style="2" customWidth="1"/>
    <col min="7170" max="7170" width="22" style="2" customWidth="1"/>
    <col min="7171" max="7171" width="9.6640625" style="2" customWidth="1"/>
    <col min="7172" max="7172" width="10.6640625" style="2" customWidth="1"/>
    <col min="7173" max="7175" width="10.44140625" style="2" customWidth="1"/>
    <col min="7176" max="7178" width="8.6640625" style="2" customWidth="1"/>
    <col min="7179" max="7190" width="5.6640625" style="2" customWidth="1"/>
    <col min="7191" max="7196" width="7.6640625" style="2" customWidth="1"/>
    <col min="7197" max="7202" width="9.6640625" style="2" customWidth="1"/>
    <col min="7203" max="7203" width="9.109375" style="2"/>
    <col min="7204" max="7204" width="12" style="2" bestFit="1" customWidth="1"/>
    <col min="7205" max="7424" width="9.109375" style="2"/>
    <col min="7425" max="7425" width="5.6640625" style="2" customWidth="1"/>
    <col min="7426" max="7426" width="22" style="2" customWidth="1"/>
    <col min="7427" max="7427" width="9.6640625" style="2" customWidth="1"/>
    <col min="7428" max="7428" width="10.6640625" style="2" customWidth="1"/>
    <col min="7429" max="7431" width="10.44140625" style="2" customWidth="1"/>
    <col min="7432" max="7434" width="8.6640625" style="2" customWidth="1"/>
    <col min="7435" max="7446" width="5.6640625" style="2" customWidth="1"/>
    <col min="7447" max="7452" width="7.6640625" style="2" customWidth="1"/>
    <col min="7453" max="7458" width="9.6640625" style="2" customWidth="1"/>
    <col min="7459" max="7459" width="9.109375" style="2"/>
    <col min="7460" max="7460" width="12" style="2" bestFit="1" customWidth="1"/>
    <col min="7461" max="7680" width="9.109375" style="2"/>
    <col min="7681" max="7681" width="5.6640625" style="2" customWidth="1"/>
    <col min="7682" max="7682" width="22" style="2" customWidth="1"/>
    <col min="7683" max="7683" width="9.6640625" style="2" customWidth="1"/>
    <col min="7684" max="7684" width="10.6640625" style="2" customWidth="1"/>
    <col min="7685" max="7687" width="10.44140625" style="2" customWidth="1"/>
    <col min="7688" max="7690" width="8.6640625" style="2" customWidth="1"/>
    <col min="7691" max="7702" width="5.6640625" style="2" customWidth="1"/>
    <col min="7703" max="7708" width="7.6640625" style="2" customWidth="1"/>
    <col min="7709" max="7714" width="9.6640625" style="2" customWidth="1"/>
    <col min="7715" max="7715" width="9.109375" style="2"/>
    <col min="7716" max="7716" width="12" style="2" bestFit="1" customWidth="1"/>
    <col min="7717" max="7936" width="9.109375" style="2"/>
    <col min="7937" max="7937" width="5.6640625" style="2" customWidth="1"/>
    <col min="7938" max="7938" width="22" style="2" customWidth="1"/>
    <col min="7939" max="7939" width="9.6640625" style="2" customWidth="1"/>
    <col min="7940" max="7940" width="10.6640625" style="2" customWidth="1"/>
    <col min="7941" max="7943" width="10.44140625" style="2" customWidth="1"/>
    <col min="7944" max="7946" width="8.6640625" style="2" customWidth="1"/>
    <col min="7947" max="7958" width="5.6640625" style="2" customWidth="1"/>
    <col min="7959" max="7964" width="7.6640625" style="2" customWidth="1"/>
    <col min="7965" max="7970" width="9.6640625" style="2" customWidth="1"/>
    <col min="7971" max="7971" width="9.109375" style="2"/>
    <col min="7972" max="7972" width="12" style="2" bestFit="1" customWidth="1"/>
    <col min="7973" max="8192" width="9.109375" style="2"/>
    <col min="8193" max="8193" width="5.6640625" style="2" customWidth="1"/>
    <col min="8194" max="8194" width="22" style="2" customWidth="1"/>
    <col min="8195" max="8195" width="9.6640625" style="2" customWidth="1"/>
    <col min="8196" max="8196" width="10.6640625" style="2" customWidth="1"/>
    <col min="8197" max="8199" width="10.44140625" style="2" customWidth="1"/>
    <col min="8200" max="8202" width="8.6640625" style="2" customWidth="1"/>
    <col min="8203" max="8214" width="5.6640625" style="2" customWidth="1"/>
    <col min="8215" max="8220" width="7.6640625" style="2" customWidth="1"/>
    <col min="8221" max="8226" width="9.6640625" style="2" customWidth="1"/>
    <col min="8227" max="8227" width="9.109375" style="2"/>
    <col min="8228" max="8228" width="12" style="2" bestFit="1" customWidth="1"/>
    <col min="8229" max="8448" width="9.109375" style="2"/>
    <col min="8449" max="8449" width="5.6640625" style="2" customWidth="1"/>
    <col min="8450" max="8450" width="22" style="2" customWidth="1"/>
    <col min="8451" max="8451" width="9.6640625" style="2" customWidth="1"/>
    <col min="8452" max="8452" width="10.6640625" style="2" customWidth="1"/>
    <col min="8453" max="8455" width="10.44140625" style="2" customWidth="1"/>
    <col min="8456" max="8458" width="8.6640625" style="2" customWidth="1"/>
    <col min="8459" max="8470" width="5.6640625" style="2" customWidth="1"/>
    <col min="8471" max="8476" width="7.6640625" style="2" customWidth="1"/>
    <col min="8477" max="8482" width="9.6640625" style="2" customWidth="1"/>
    <col min="8483" max="8483" width="9.109375" style="2"/>
    <col min="8484" max="8484" width="12" style="2" bestFit="1" customWidth="1"/>
    <col min="8485" max="8704" width="9.109375" style="2"/>
    <col min="8705" max="8705" width="5.6640625" style="2" customWidth="1"/>
    <col min="8706" max="8706" width="22" style="2" customWidth="1"/>
    <col min="8707" max="8707" width="9.6640625" style="2" customWidth="1"/>
    <col min="8708" max="8708" width="10.6640625" style="2" customWidth="1"/>
    <col min="8709" max="8711" width="10.44140625" style="2" customWidth="1"/>
    <col min="8712" max="8714" width="8.6640625" style="2" customWidth="1"/>
    <col min="8715" max="8726" width="5.6640625" style="2" customWidth="1"/>
    <col min="8727" max="8732" width="7.6640625" style="2" customWidth="1"/>
    <col min="8733" max="8738" width="9.6640625" style="2" customWidth="1"/>
    <col min="8739" max="8739" width="9.109375" style="2"/>
    <col min="8740" max="8740" width="12" style="2" bestFit="1" customWidth="1"/>
    <col min="8741" max="8960" width="9.109375" style="2"/>
    <col min="8961" max="8961" width="5.6640625" style="2" customWidth="1"/>
    <col min="8962" max="8962" width="22" style="2" customWidth="1"/>
    <col min="8963" max="8963" width="9.6640625" style="2" customWidth="1"/>
    <col min="8964" max="8964" width="10.6640625" style="2" customWidth="1"/>
    <col min="8965" max="8967" width="10.44140625" style="2" customWidth="1"/>
    <col min="8968" max="8970" width="8.6640625" style="2" customWidth="1"/>
    <col min="8971" max="8982" width="5.6640625" style="2" customWidth="1"/>
    <col min="8983" max="8988" width="7.6640625" style="2" customWidth="1"/>
    <col min="8989" max="8994" width="9.6640625" style="2" customWidth="1"/>
    <col min="8995" max="8995" width="9.109375" style="2"/>
    <col min="8996" max="8996" width="12" style="2" bestFit="1" customWidth="1"/>
    <col min="8997" max="9216" width="9.109375" style="2"/>
    <col min="9217" max="9217" width="5.6640625" style="2" customWidth="1"/>
    <col min="9218" max="9218" width="22" style="2" customWidth="1"/>
    <col min="9219" max="9219" width="9.6640625" style="2" customWidth="1"/>
    <col min="9220" max="9220" width="10.6640625" style="2" customWidth="1"/>
    <col min="9221" max="9223" width="10.44140625" style="2" customWidth="1"/>
    <col min="9224" max="9226" width="8.6640625" style="2" customWidth="1"/>
    <col min="9227" max="9238" width="5.6640625" style="2" customWidth="1"/>
    <col min="9239" max="9244" width="7.6640625" style="2" customWidth="1"/>
    <col min="9245" max="9250" width="9.6640625" style="2" customWidth="1"/>
    <col min="9251" max="9251" width="9.109375" style="2"/>
    <col min="9252" max="9252" width="12" style="2" bestFit="1" customWidth="1"/>
    <col min="9253" max="9472" width="9.109375" style="2"/>
    <col min="9473" max="9473" width="5.6640625" style="2" customWidth="1"/>
    <col min="9474" max="9474" width="22" style="2" customWidth="1"/>
    <col min="9475" max="9475" width="9.6640625" style="2" customWidth="1"/>
    <col min="9476" max="9476" width="10.6640625" style="2" customWidth="1"/>
    <col min="9477" max="9479" width="10.44140625" style="2" customWidth="1"/>
    <col min="9480" max="9482" width="8.6640625" style="2" customWidth="1"/>
    <col min="9483" max="9494" width="5.6640625" style="2" customWidth="1"/>
    <col min="9495" max="9500" width="7.6640625" style="2" customWidth="1"/>
    <col min="9501" max="9506" width="9.6640625" style="2" customWidth="1"/>
    <col min="9507" max="9507" width="9.109375" style="2"/>
    <col min="9508" max="9508" width="12" style="2" bestFit="1" customWidth="1"/>
    <col min="9509" max="9728" width="9.109375" style="2"/>
    <col min="9729" max="9729" width="5.6640625" style="2" customWidth="1"/>
    <col min="9730" max="9730" width="22" style="2" customWidth="1"/>
    <col min="9731" max="9731" width="9.6640625" style="2" customWidth="1"/>
    <col min="9732" max="9732" width="10.6640625" style="2" customWidth="1"/>
    <col min="9733" max="9735" width="10.44140625" style="2" customWidth="1"/>
    <col min="9736" max="9738" width="8.6640625" style="2" customWidth="1"/>
    <col min="9739" max="9750" width="5.6640625" style="2" customWidth="1"/>
    <col min="9751" max="9756" width="7.6640625" style="2" customWidth="1"/>
    <col min="9757" max="9762" width="9.6640625" style="2" customWidth="1"/>
    <col min="9763" max="9763" width="9.109375" style="2"/>
    <col min="9764" max="9764" width="12" style="2" bestFit="1" customWidth="1"/>
    <col min="9765" max="9984" width="9.109375" style="2"/>
    <col min="9985" max="9985" width="5.6640625" style="2" customWidth="1"/>
    <col min="9986" max="9986" width="22" style="2" customWidth="1"/>
    <col min="9987" max="9987" width="9.6640625" style="2" customWidth="1"/>
    <col min="9988" max="9988" width="10.6640625" style="2" customWidth="1"/>
    <col min="9989" max="9991" width="10.44140625" style="2" customWidth="1"/>
    <col min="9992" max="9994" width="8.6640625" style="2" customWidth="1"/>
    <col min="9995" max="10006" width="5.6640625" style="2" customWidth="1"/>
    <col min="10007" max="10012" width="7.6640625" style="2" customWidth="1"/>
    <col min="10013" max="10018" width="9.6640625" style="2" customWidth="1"/>
    <col min="10019" max="10019" width="9.109375" style="2"/>
    <col min="10020" max="10020" width="12" style="2" bestFit="1" customWidth="1"/>
    <col min="10021" max="10240" width="9.109375" style="2"/>
    <col min="10241" max="10241" width="5.6640625" style="2" customWidth="1"/>
    <col min="10242" max="10242" width="22" style="2" customWidth="1"/>
    <col min="10243" max="10243" width="9.6640625" style="2" customWidth="1"/>
    <col min="10244" max="10244" width="10.6640625" style="2" customWidth="1"/>
    <col min="10245" max="10247" width="10.44140625" style="2" customWidth="1"/>
    <col min="10248" max="10250" width="8.6640625" style="2" customWidth="1"/>
    <col min="10251" max="10262" width="5.6640625" style="2" customWidth="1"/>
    <col min="10263" max="10268" width="7.6640625" style="2" customWidth="1"/>
    <col min="10269" max="10274" width="9.6640625" style="2" customWidth="1"/>
    <col min="10275" max="10275" width="9.109375" style="2"/>
    <col min="10276" max="10276" width="12" style="2" bestFit="1" customWidth="1"/>
    <col min="10277" max="10496" width="9.109375" style="2"/>
    <col min="10497" max="10497" width="5.6640625" style="2" customWidth="1"/>
    <col min="10498" max="10498" width="22" style="2" customWidth="1"/>
    <col min="10499" max="10499" width="9.6640625" style="2" customWidth="1"/>
    <col min="10500" max="10500" width="10.6640625" style="2" customWidth="1"/>
    <col min="10501" max="10503" width="10.44140625" style="2" customWidth="1"/>
    <col min="10504" max="10506" width="8.6640625" style="2" customWidth="1"/>
    <col min="10507" max="10518" width="5.6640625" style="2" customWidth="1"/>
    <col min="10519" max="10524" width="7.6640625" style="2" customWidth="1"/>
    <col min="10525" max="10530" width="9.6640625" style="2" customWidth="1"/>
    <col min="10531" max="10531" width="9.109375" style="2"/>
    <col min="10532" max="10532" width="12" style="2" bestFit="1" customWidth="1"/>
    <col min="10533" max="10752" width="9.109375" style="2"/>
    <col min="10753" max="10753" width="5.6640625" style="2" customWidth="1"/>
    <col min="10754" max="10754" width="22" style="2" customWidth="1"/>
    <col min="10755" max="10755" width="9.6640625" style="2" customWidth="1"/>
    <col min="10756" max="10756" width="10.6640625" style="2" customWidth="1"/>
    <col min="10757" max="10759" width="10.44140625" style="2" customWidth="1"/>
    <col min="10760" max="10762" width="8.6640625" style="2" customWidth="1"/>
    <col min="10763" max="10774" width="5.6640625" style="2" customWidth="1"/>
    <col min="10775" max="10780" width="7.6640625" style="2" customWidth="1"/>
    <col min="10781" max="10786" width="9.6640625" style="2" customWidth="1"/>
    <col min="10787" max="10787" width="9.109375" style="2"/>
    <col min="10788" max="10788" width="12" style="2" bestFit="1" customWidth="1"/>
    <col min="10789" max="11008" width="9.109375" style="2"/>
    <col min="11009" max="11009" width="5.6640625" style="2" customWidth="1"/>
    <col min="11010" max="11010" width="22" style="2" customWidth="1"/>
    <col min="11011" max="11011" width="9.6640625" style="2" customWidth="1"/>
    <col min="11012" max="11012" width="10.6640625" style="2" customWidth="1"/>
    <col min="11013" max="11015" width="10.44140625" style="2" customWidth="1"/>
    <col min="11016" max="11018" width="8.6640625" style="2" customWidth="1"/>
    <col min="11019" max="11030" width="5.6640625" style="2" customWidth="1"/>
    <col min="11031" max="11036" width="7.6640625" style="2" customWidth="1"/>
    <col min="11037" max="11042" width="9.6640625" style="2" customWidth="1"/>
    <col min="11043" max="11043" width="9.109375" style="2"/>
    <col min="11044" max="11044" width="12" style="2" bestFit="1" customWidth="1"/>
    <col min="11045" max="11264" width="9.109375" style="2"/>
    <col min="11265" max="11265" width="5.6640625" style="2" customWidth="1"/>
    <col min="11266" max="11266" width="22" style="2" customWidth="1"/>
    <col min="11267" max="11267" width="9.6640625" style="2" customWidth="1"/>
    <col min="11268" max="11268" width="10.6640625" style="2" customWidth="1"/>
    <col min="11269" max="11271" width="10.44140625" style="2" customWidth="1"/>
    <col min="11272" max="11274" width="8.6640625" style="2" customWidth="1"/>
    <col min="11275" max="11286" width="5.6640625" style="2" customWidth="1"/>
    <col min="11287" max="11292" width="7.6640625" style="2" customWidth="1"/>
    <col min="11293" max="11298" width="9.6640625" style="2" customWidth="1"/>
    <col min="11299" max="11299" width="9.109375" style="2"/>
    <col min="11300" max="11300" width="12" style="2" bestFit="1" customWidth="1"/>
    <col min="11301" max="11520" width="9.109375" style="2"/>
    <col min="11521" max="11521" width="5.6640625" style="2" customWidth="1"/>
    <col min="11522" max="11522" width="22" style="2" customWidth="1"/>
    <col min="11523" max="11523" width="9.6640625" style="2" customWidth="1"/>
    <col min="11524" max="11524" width="10.6640625" style="2" customWidth="1"/>
    <col min="11525" max="11527" width="10.44140625" style="2" customWidth="1"/>
    <col min="11528" max="11530" width="8.6640625" style="2" customWidth="1"/>
    <col min="11531" max="11542" width="5.6640625" style="2" customWidth="1"/>
    <col min="11543" max="11548" width="7.6640625" style="2" customWidth="1"/>
    <col min="11549" max="11554" width="9.6640625" style="2" customWidth="1"/>
    <col min="11555" max="11555" width="9.109375" style="2"/>
    <col min="11556" max="11556" width="12" style="2" bestFit="1" customWidth="1"/>
    <col min="11557" max="11776" width="9.109375" style="2"/>
    <col min="11777" max="11777" width="5.6640625" style="2" customWidth="1"/>
    <col min="11778" max="11778" width="22" style="2" customWidth="1"/>
    <col min="11779" max="11779" width="9.6640625" style="2" customWidth="1"/>
    <col min="11780" max="11780" width="10.6640625" style="2" customWidth="1"/>
    <col min="11781" max="11783" width="10.44140625" style="2" customWidth="1"/>
    <col min="11784" max="11786" width="8.6640625" style="2" customWidth="1"/>
    <col min="11787" max="11798" width="5.6640625" style="2" customWidth="1"/>
    <col min="11799" max="11804" width="7.6640625" style="2" customWidth="1"/>
    <col min="11805" max="11810" width="9.6640625" style="2" customWidth="1"/>
    <col min="11811" max="11811" width="9.109375" style="2"/>
    <col min="11812" max="11812" width="12" style="2" bestFit="1" customWidth="1"/>
    <col min="11813" max="12032" width="9.109375" style="2"/>
    <col min="12033" max="12033" width="5.6640625" style="2" customWidth="1"/>
    <col min="12034" max="12034" width="22" style="2" customWidth="1"/>
    <col min="12035" max="12035" width="9.6640625" style="2" customWidth="1"/>
    <col min="12036" max="12036" width="10.6640625" style="2" customWidth="1"/>
    <col min="12037" max="12039" width="10.44140625" style="2" customWidth="1"/>
    <col min="12040" max="12042" width="8.6640625" style="2" customWidth="1"/>
    <col min="12043" max="12054" width="5.6640625" style="2" customWidth="1"/>
    <col min="12055" max="12060" width="7.6640625" style="2" customWidth="1"/>
    <col min="12061" max="12066" width="9.6640625" style="2" customWidth="1"/>
    <col min="12067" max="12067" width="9.109375" style="2"/>
    <col min="12068" max="12068" width="12" style="2" bestFit="1" customWidth="1"/>
    <col min="12069" max="12288" width="9.109375" style="2"/>
    <col min="12289" max="12289" width="5.6640625" style="2" customWidth="1"/>
    <col min="12290" max="12290" width="22" style="2" customWidth="1"/>
    <col min="12291" max="12291" width="9.6640625" style="2" customWidth="1"/>
    <col min="12292" max="12292" width="10.6640625" style="2" customWidth="1"/>
    <col min="12293" max="12295" width="10.44140625" style="2" customWidth="1"/>
    <col min="12296" max="12298" width="8.6640625" style="2" customWidth="1"/>
    <col min="12299" max="12310" width="5.6640625" style="2" customWidth="1"/>
    <col min="12311" max="12316" width="7.6640625" style="2" customWidth="1"/>
    <col min="12317" max="12322" width="9.6640625" style="2" customWidth="1"/>
    <col min="12323" max="12323" width="9.109375" style="2"/>
    <col min="12324" max="12324" width="12" style="2" bestFit="1" customWidth="1"/>
    <col min="12325" max="12544" width="9.109375" style="2"/>
    <col min="12545" max="12545" width="5.6640625" style="2" customWidth="1"/>
    <col min="12546" max="12546" width="22" style="2" customWidth="1"/>
    <col min="12547" max="12547" width="9.6640625" style="2" customWidth="1"/>
    <col min="12548" max="12548" width="10.6640625" style="2" customWidth="1"/>
    <col min="12549" max="12551" width="10.44140625" style="2" customWidth="1"/>
    <col min="12552" max="12554" width="8.6640625" style="2" customWidth="1"/>
    <col min="12555" max="12566" width="5.6640625" style="2" customWidth="1"/>
    <col min="12567" max="12572" width="7.6640625" style="2" customWidth="1"/>
    <col min="12573" max="12578" width="9.6640625" style="2" customWidth="1"/>
    <col min="12579" max="12579" width="9.109375" style="2"/>
    <col min="12580" max="12580" width="12" style="2" bestFit="1" customWidth="1"/>
    <col min="12581" max="12800" width="9.109375" style="2"/>
    <col min="12801" max="12801" width="5.6640625" style="2" customWidth="1"/>
    <col min="12802" max="12802" width="22" style="2" customWidth="1"/>
    <col min="12803" max="12803" width="9.6640625" style="2" customWidth="1"/>
    <col min="12804" max="12804" width="10.6640625" style="2" customWidth="1"/>
    <col min="12805" max="12807" width="10.44140625" style="2" customWidth="1"/>
    <col min="12808" max="12810" width="8.6640625" style="2" customWidth="1"/>
    <col min="12811" max="12822" width="5.6640625" style="2" customWidth="1"/>
    <col min="12823" max="12828" width="7.6640625" style="2" customWidth="1"/>
    <col min="12829" max="12834" width="9.6640625" style="2" customWidth="1"/>
    <col min="12835" max="12835" width="9.109375" style="2"/>
    <col min="12836" max="12836" width="12" style="2" bestFit="1" customWidth="1"/>
    <col min="12837" max="13056" width="9.109375" style="2"/>
    <col min="13057" max="13057" width="5.6640625" style="2" customWidth="1"/>
    <col min="13058" max="13058" width="22" style="2" customWidth="1"/>
    <col min="13059" max="13059" width="9.6640625" style="2" customWidth="1"/>
    <col min="13060" max="13060" width="10.6640625" style="2" customWidth="1"/>
    <col min="13061" max="13063" width="10.44140625" style="2" customWidth="1"/>
    <col min="13064" max="13066" width="8.6640625" style="2" customWidth="1"/>
    <col min="13067" max="13078" width="5.6640625" style="2" customWidth="1"/>
    <col min="13079" max="13084" width="7.6640625" style="2" customWidth="1"/>
    <col min="13085" max="13090" width="9.6640625" style="2" customWidth="1"/>
    <col min="13091" max="13091" width="9.109375" style="2"/>
    <col min="13092" max="13092" width="12" style="2" bestFit="1" customWidth="1"/>
    <col min="13093" max="13312" width="9.109375" style="2"/>
    <col min="13313" max="13313" width="5.6640625" style="2" customWidth="1"/>
    <col min="13314" max="13314" width="22" style="2" customWidth="1"/>
    <col min="13315" max="13315" width="9.6640625" style="2" customWidth="1"/>
    <col min="13316" max="13316" width="10.6640625" style="2" customWidth="1"/>
    <col min="13317" max="13319" width="10.44140625" style="2" customWidth="1"/>
    <col min="13320" max="13322" width="8.6640625" style="2" customWidth="1"/>
    <col min="13323" max="13334" width="5.6640625" style="2" customWidth="1"/>
    <col min="13335" max="13340" width="7.6640625" style="2" customWidth="1"/>
    <col min="13341" max="13346" width="9.6640625" style="2" customWidth="1"/>
    <col min="13347" max="13347" width="9.109375" style="2"/>
    <col min="13348" max="13348" width="12" style="2" bestFit="1" customWidth="1"/>
    <col min="13349" max="13568" width="9.109375" style="2"/>
    <col min="13569" max="13569" width="5.6640625" style="2" customWidth="1"/>
    <col min="13570" max="13570" width="22" style="2" customWidth="1"/>
    <col min="13571" max="13571" width="9.6640625" style="2" customWidth="1"/>
    <col min="13572" max="13572" width="10.6640625" style="2" customWidth="1"/>
    <col min="13573" max="13575" width="10.44140625" style="2" customWidth="1"/>
    <col min="13576" max="13578" width="8.6640625" style="2" customWidth="1"/>
    <col min="13579" max="13590" width="5.6640625" style="2" customWidth="1"/>
    <col min="13591" max="13596" width="7.6640625" style="2" customWidth="1"/>
    <col min="13597" max="13602" width="9.6640625" style="2" customWidth="1"/>
    <col min="13603" max="13603" width="9.109375" style="2"/>
    <col min="13604" max="13604" width="12" style="2" bestFit="1" customWidth="1"/>
    <col min="13605" max="13824" width="9.109375" style="2"/>
    <col min="13825" max="13825" width="5.6640625" style="2" customWidth="1"/>
    <col min="13826" max="13826" width="22" style="2" customWidth="1"/>
    <col min="13827" max="13827" width="9.6640625" style="2" customWidth="1"/>
    <col min="13828" max="13828" width="10.6640625" style="2" customWidth="1"/>
    <col min="13829" max="13831" width="10.44140625" style="2" customWidth="1"/>
    <col min="13832" max="13834" width="8.6640625" style="2" customWidth="1"/>
    <col min="13835" max="13846" width="5.6640625" style="2" customWidth="1"/>
    <col min="13847" max="13852" width="7.6640625" style="2" customWidth="1"/>
    <col min="13853" max="13858" width="9.6640625" style="2" customWidth="1"/>
    <col min="13859" max="13859" width="9.109375" style="2"/>
    <col min="13860" max="13860" width="12" style="2" bestFit="1" customWidth="1"/>
    <col min="13861" max="14080" width="9.109375" style="2"/>
    <col min="14081" max="14081" width="5.6640625" style="2" customWidth="1"/>
    <col min="14082" max="14082" width="22" style="2" customWidth="1"/>
    <col min="14083" max="14083" width="9.6640625" style="2" customWidth="1"/>
    <col min="14084" max="14084" width="10.6640625" style="2" customWidth="1"/>
    <col min="14085" max="14087" width="10.44140625" style="2" customWidth="1"/>
    <col min="14088" max="14090" width="8.6640625" style="2" customWidth="1"/>
    <col min="14091" max="14102" width="5.6640625" style="2" customWidth="1"/>
    <col min="14103" max="14108" width="7.6640625" style="2" customWidth="1"/>
    <col min="14109" max="14114" width="9.6640625" style="2" customWidth="1"/>
    <col min="14115" max="14115" width="9.109375" style="2"/>
    <col min="14116" max="14116" width="12" style="2" bestFit="1" customWidth="1"/>
    <col min="14117" max="14336" width="9.109375" style="2"/>
    <col min="14337" max="14337" width="5.6640625" style="2" customWidth="1"/>
    <col min="14338" max="14338" width="22" style="2" customWidth="1"/>
    <col min="14339" max="14339" width="9.6640625" style="2" customWidth="1"/>
    <col min="14340" max="14340" width="10.6640625" style="2" customWidth="1"/>
    <col min="14341" max="14343" width="10.44140625" style="2" customWidth="1"/>
    <col min="14344" max="14346" width="8.6640625" style="2" customWidth="1"/>
    <col min="14347" max="14358" width="5.6640625" style="2" customWidth="1"/>
    <col min="14359" max="14364" width="7.6640625" style="2" customWidth="1"/>
    <col min="14365" max="14370" width="9.6640625" style="2" customWidth="1"/>
    <col min="14371" max="14371" width="9.109375" style="2"/>
    <col min="14372" max="14372" width="12" style="2" bestFit="1" customWidth="1"/>
    <col min="14373" max="14592" width="9.109375" style="2"/>
    <col min="14593" max="14593" width="5.6640625" style="2" customWidth="1"/>
    <col min="14594" max="14594" width="22" style="2" customWidth="1"/>
    <col min="14595" max="14595" width="9.6640625" style="2" customWidth="1"/>
    <col min="14596" max="14596" width="10.6640625" style="2" customWidth="1"/>
    <col min="14597" max="14599" width="10.44140625" style="2" customWidth="1"/>
    <col min="14600" max="14602" width="8.6640625" style="2" customWidth="1"/>
    <col min="14603" max="14614" width="5.6640625" style="2" customWidth="1"/>
    <col min="14615" max="14620" width="7.6640625" style="2" customWidth="1"/>
    <col min="14621" max="14626" width="9.6640625" style="2" customWidth="1"/>
    <col min="14627" max="14627" width="9.109375" style="2"/>
    <col min="14628" max="14628" width="12" style="2" bestFit="1" customWidth="1"/>
    <col min="14629" max="14848" width="9.109375" style="2"/>
    <col min="14849" max="14849" width="5.6640625" style="2" customWidth="1"/>
    <col min="14850" max="14850" width="22" style="2" customWidth="1"/>
    <col min="14851" max="14851" width="9.6640625" style="2" customWidth="1"/>
    <col min="14852" max="14852" width="10.6640625" style="2" customWidth="1"/>
    <col min="14853" max="14855" width="10.44140625" style="2" customWidth="1"/>
    <col min="14856" max="14858" width="8.6640625" style="2" customWidth="1"/>
    <col min="14859" max="14870" width="5.6640625" style="2" customWidth="1"/>
    <col min="14871" max="14876" width="7.6640625" style="2" customWidth="1"/>
    <col min="14877" max="14882" width="9.6640625" style="2" customWidth="1"/>
    <col min="14883" max="14883" width="9.109375" style="2"/>
    <col min="14884" max="14884" width="12" style="2" bestFit="1" customWidth="1"/>
    <col min="14885" max="15104" width="9.109375" style="2"/>
    <col min="15105" max="15105" width="5.6640625" style="2" customWidth="1"/>
    <col min="15106" max="15106" width="22" style="2" customWidth="1"/>
    <col min="15107" max="15107" width="9.6640625" style="2" customWidth="1"/>
    <col min="15108" max="15108" width="10.6640625" style="2" customWidth="1"/>
    <col min="15109" max="15111" width="10.44140625" style="2" customWidth="1"/>
    <col min="15112" max="15114" width="8.6640625" style="2" customWidth="1"/>
    <col min="15115" max="15126" width="5.6640625" style="2" customWidth="1"/>
    <col min="15127" max="15132" width="7.6640625" style="2" customWidth="1"/>
    <col min="15133" max="15138" width="9.6640625" style="2" customWidth="1"/>
    <col min="15139" max="15139" width="9.109375" style="2"/>
    <col min="15140" max="15140" width="12" style="2" bestFit="1" customWidth="1"/>
    <col min="15141" max="15360" width="9.109375" style="2"/>
    <col min="15361" max="15361" width="5.6640625" style="2" customWidth="1"/>
    <col min="15362" max="15362" width="22" style="2" customWidth="1"/>
    <col min="15363" max="15363" width="9.6640625" style="2" customWidth="1"/>
    <col min="15364" max="15364" width="10.6640625" style="2" customWidth="1"/>
    <col min="15365" max="15367" width="10.44140625" style="2" customWidth="1"/>
    <col min="15368" max="15370" width="8.6640625" style="2" customWidth="1"/>
    <col min="15371" max="15382" width="5.6640625" style="2" customWidth="1"/>
    <col min="15383" max="15388" width="7.6640625" style="2" customWidth="1"/>
    <col min="15389" max="15394" width="9.6640625" style="2" customWidth="1"/>
    <col min="15395" max="15395" width="9.109375" style="2"/>
    <col min="15396" max="15396" width="12" style="2" bestFit="1" customWidth="1"/>
    <col min="15397" max="15616" width="9.109375" style="2"/>
    <col min="15617" max="15617" width="5.6640625" style="2" customWidth="1"/>
    <col min="15618" max="15618" width="22" style="2" customWidth="1"/>
    <col min="15619" max="15619" width="9.6640625" style="2" customWidth="1"/>
    <col min="15620" max="15620" width="10.6640625" style="2" customWidth="1"/>
    <col min="15621" max="15623" width="10.44140625" style="2" customWidth="1"/>
    <col min="15624" max="15626" width="8.6640625" style="2" customWidth="1"/>
    <col min="15627" max="15638" width="5.6640625" style="2" customWidth="1"/>
    <col min="15639" max="15644" width="7.6640625" style="2" customWidth="1"/>
    <col min="15645" max="15650" width="9.6640625" style="2" customWidth="1"/>
    <col min="15651" max="15651" width="9.109375" style="2"/>
    <col min="15652" max="15652" width="12" style="2" bestFit="1" customWidth="1"/>
    <col min="15653" max="15872" width="9.109375" style="2"/>
    <col min="15873" max="15873" width="5.6640625" style="2" customWidth="1"/>
    <col min="15874" max="15874" width="22" style="2" customWidth="1"/>
    <col min="15875" max="15875" width="9.6640625" style="2" customWidth="1"/>
    <col min="15876" max="15876" width="10.6640625" style="2" customWidth="1"/>
    <col min="15877" max="15879" width="10.44140625" style="2" customWidth="1"/>
    <col min="15880" max="15882" width="8.6640625" style="2" customWidth="1"/>
    <col min="15883" max="15894" width="5.6640625" style="2" customWidth="1"/>
    <col min="15895" max="15900" width="7.6640625" style="2" customWidth="1"/>
    <col min="15901" max="15906" width="9.6640625" style="2" customWidth="1"/>
    <col min="15907" max="15907" width="9.109375" style="2"/>
    <col min="15908" max="15908" width="12" style="2" bestFit="1" customWidth="1"/>
    <col min="15909" max="16128" width="9.109375" style="2"/>
    <col min="16129" max="16129" width="5.6640625" style="2" customWidth="1"/>
    <col min="16130" max="16130" width="22" style="2" customWidth="1"/>
    <col min="16131" max="16131" width="9.6640625" style="2" customWidth="1"/>
    <col min="16132" max="16132" width="10.6640625" style="2" customWidth="1"/>
    <col min="16133" max="16135" width="10.44140625" style="2" customWidth="1"/>
    <col min="16136" max="16138" width="8.6640625" style="2" customWidth="1"/>
    <col min="16139" max="16150" width="5.6640625" style="2" customWidth="1"/>
    <col min="16151" max="16156" width="7.6640625" style="2" customWidth="1"/>
    <col min="16157" max="16162" width="9.6640625" style="2" customWidth="1"/>
    <col min="16163" max="16163" width="9.109375" style="2"/>
    <col min="16164" max="16164" width="12" style="2" bestFit="1" customWidth="1"/>
    <col min="16165" max="16384" width="9.109375" style="2"/>
  </cols>
  <sheetData>
    <row r="1" spans="1:34" x14ac:dyDescent="0.25">
      <c r="A1" s="1" t="s">
        <v>0</v>
      </c>
    </row>
    <row r="3" spans="1:34" s="4" customFormat="1" ht="16.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s="4" customFormat="1" ht="16.8" x14ac:dyDescent="0.25">
      <c r="O4" s="5" t="str">
        <f>'[1]1'!E5</f>
        <v>KABUPATEN/KOTA</v>
      </c>
      <c r="P4" s="6" t="str">
        <f>'[1]1'!F5</f>
        <v>BULUKUMBA</v>
      </c>
      <c r="W4" s="3"/>
      <c r="X4" s="3"/>
      <c r="Y4" s="3"/>
      <c r="AA4" s="6"/>
      <c r="AB4" s="6"/>
      <c r="AC4" s="3"/>
      <c r="AD4" s="3"/>
      <c r="AE4" s="3"/>
      <c r="AF4" s="3"/>
      <c r="AG4" s="3"/>
      <c r="AH4" s="3"/>
    </row>
    <row r="5" spans="1:34" s="4" customFormat="1" ht="16.8" x14ac:dyDescent="0.25">
      <c r="O5" s="5" t="str">
        <f>'[1]1'!E6</f>
        <v xml:space="preserve">TAHUN </v>
      </c>
      <c r="P5" s="7">
        <f>'[1]1'!F6</f>
        <v>2020</v>
      </c>
      <c r="Q5" s="7"/>
      <c r="W5" s="3"/>
      <c r="X5" s="3"/>
      <c r="Y5" s="3"/>
      <c r="AA5" s="6"/>
      <c r="AB5" s="6"/>
      <c r="AC5" s="3"/>
      <c r="AD5" s="3"/>
      <c r="AE5" s="3"/>
      <c r="AF5" s="3"/>
      <c r="AG5" s="3"/>
      <c r="AH5" s="3"/>
    </row>
    <row r="6" spans="1:34" ht="15.6" thickBot="1" x14ac:dyDescent="0.3"/>
    <row r="7" spans="1:34" ht="18" customHeight="1" x14ac:dyDescent="0.25">
      <c r="A7" s="8" t="s">
        <v>2</v>
      </c>
      <c r="B7" s="9" t="s">
        <v>3</v>
      </c>
      <c r="C7" s="10" t="s">
        <v>4</v>
      </c>
      <c r="D7" s="11"/>
      <c r="E7" s="12" t="s">
        <v>5</v>
      </c>
      <c r="F7" s="13"/>
      <c r="G7" s="14"/>
      <c r="H7" s="15" t="s">
        <v>6</v>
      </c>
      <c r="I7" s="16"/>
      <c r="J7" s="17"/>
      <c r="K7" s="15" t="s">
        <v>7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  <c r="W7" s="15" t="s">
        <v>8</v>
      </c>
      <c r="X7" s="17"/>
      <c r="Y7" s="17"/>
      <c r="Z7" s="15" t="s">
        <v>9</v>
      </c>
      <c r="AA7" s="16"/>
      <c r="AB7" s="17"/>
      <c r="AC7" s="18" t="s">
        <v>10</v>
      </c>
      <c r="AD7" s="19"/>
      <c r="AE7" s="20"/>
      <c r="AF7" s="15" t="s">
        <v>11</v>
      </c>
      <c r="AG7" s="16"/>
      <c r="AH7" s="17"/>
    </row>
    <row r="8" spans="1:34" ht="18" customHeight="1" x14ac:dyDescent="0.25">
      <c r="A8" s="21"/>
      <c r="B8" s="22"/>
      <c r="C8" s="23" t="s">
        <v>12</v>
      </c>
      <c r="D8" s="23" t="s">
        <v>13</v>
      </c>
      <c r="E8" s="24"/>
      <c r="F8" s="25"/>
      <c r="G8" s="26"/>
      <c r="H8" s="27"/>
      <c r="I8" s="28"/>
      <c r="J8" s="29"/>
      <c r="K8" s="27"/>
      <c r="L8" s="28"/>
      <c r="M8" s="28"/>
      <c r="N8" s="28"/>
      <c r="O8" s="28"/>
      <c r="P8" s="28"/>
      <c r="Q8" s="28"/>
      <c r="R8" s="28"/>
      <c r="S8" s="28"/>
      <c r="T8" s="28"/>
      <c r="U8" s="28"/>
      <c r="V8" s="29"/>
      <c r="W8" s="27"/>
      <c r="X8" s="29"/>
      <c r="Y8" s="29"/>
      <c r="Z8" s="27"/>
      <c r="AA8" s="28"/>
      <c r="AB8" s="29"/>
      <c r="AC8" s="30"/>
      <c r="AD8" s="31"/>
      <c r="AE8" s="32"/>
      <c r="AF8" s="27"/>
      <c r="AG8" s="28"/>
      <c r="AH8" s="29"/>
    </row>
    <row r="9" spans="1:34" ht="26.25" customHeight="1" x14ac:dyDescent="0.25">
      <c r="A9" s="21"/>
      <c r="B9" s="22"/>
      <c r="C9" s="22"/>
      <c r="D9" s="22"/>
      <c r="E9" s="33" t="s">
        <v>14</v>
      </c>
      <c r="F9" s="33" t="s">
        <v>15</v>
      </c>
      <c r="G9" s="33" t="s">
        <v>16</v>
      </c>
      <c r="H9" s="34" t="s">
        <v>17</v>
      </c>
      <c r="I9" s="34" t="s">
        <v>18</v>
      </c>
      <c r="J9" s="34" t="s">
        <v>19</v>
      </c>
      <c r="K9" s="35" t="s">
        <v>20</v>
      </c>
      <c r="L9" s="35" t="s">
        <v>21</v>
      </c>
      <c r="M9" s="35" t="s">
        <v>22</v>
      </c>
      <c r="N9" s="35" t="s">
        <v>23</v>
      </c>
      <c r="O9" s="35" t="s">
        <v>24</v>
      </c>
      <c r="P9" s="35" t="s">
        <v>25</v>
      </c>
      <c r="Q9" s="35" t="s">
        <v>26</v>
      </c>
      <c r="R9" s="35" t="s">
        <v>27</v>
      </c>
      <c r="S9" s="35" t="s">
        <v>28</v>
      </c>
      <c r="T9" s="35" t="s">
        <v>29</v>
      </c>
      <c r="U9" s="35" t="s">
        <v>30</v>
      </c>
      <c r="V9" s="35" t="s">
        <v>31</v>
      </c>
      <c r="W9" s="34" t="s">
        <v>17</v>
      </c>
      <c r="X9" s="34" t="s">
        <v>18</v>
      </c>
      <c r="Y9" s="36" t="s">
        <v>19</v>
      </c>
      <c r="Z9" s="34" t="s">
        <v>17</v>
      </c>
      <c r="AA9" s="34" t="s">
        <v>18</v>
      </c>
      <c r="AB9" s="34" t="s">
        <v>19</v>
      </c>
      <c r="AC9" s="34" t="s">
        <v>17</v>
      </c>
      <c r="AD9" s="34" t="s">
        <v>18</v>
      </c>
      <c r="AE9" s="34" t="s">
        <v>19</v>
      </c>
      <c r="AF9" s="34" t="s">
        <v>17</v>
      </c>
      <c r="AG9" s="34" t="s">
        <v>18</v>
      </c>
      <c r="AH9" s="34" t="s">
        <v>19</v>
      </c>
    </row>
    <row r="10" spans="1:34" x14ac:dyDescent="0.25">
      <c r="A10" s="37" t="s">
        <v>32</v>
      </c>
      <c r="B10" s="38" t="s">
        <v>33</v>
      </c>
      <c r="C10" s="39" t="s">
        <v>34</v>
      </c>
      <c r="D10" s="38" t="s">
        <v>35</v>
      </c>
      <c r="E10" s="39" t="s">
        <v>36</v>
      </c>
      <c r="F10" s="38" t="s">
        <v>37</v>
      </c>
      <c r="G10" s="39" t="s">
        <v>38</v>
      </c>
      <c r="H10" s="38" t="s">
        <v>39</v>
      </c>
      <c r="I10" s="39" t="s">
        <v>40</v>
      </c>
      <c r="J10" s="38" t="s">
        <v>41</v>
      </c>
      <c r="K10" s="39" t="s">
        <v>42</v>
      </c>
      <c r="L10" s="38" t="s">
        <v>43</v>
      </c>
      <c r="M10" s="39" t="s">
        <v>44</v>
      </c>
      <c r="N10" s="38" t="s">
        <v>45</v>
      </c>
      <c r="O10" s="39" t="s">
        <v>46</v>
      </c>
      <c r="P10" s="38" t="s">
        <v>47</v>
      </c>
      <c r="Q10" s="39" t="s">
        <v>48</v>
      </c>
      <c r="R10" s="38" t="s">
        <v>49</v>
      </c>
      <c r="S10" s="39" t="s">
        <v>50</v>
      </c>
      <c r="T10" s="38" t="s">
        <v>51</v>
      </c>
      <c r="U10" s="39" t="s">
        <v>52</v>
      </c>
      <c r="V10" s="38" t="s">
        <v>53</v>
      </c>
      <c r="W10" s="39" t="s">
        <v>54</v>
      </c>
      <c r="X10" s="38" t="s">
        <v>55</v>
      </c>
      <c r="Y10" s="39" t="s">
        <v>56</v>
      </c>
      <c r="Z10" s="38" t="s">
        <v>57</v>
      </c>
      <c r="AA10" s="39" t="s">
        <v>58</v>
      </c>
      <c r="AB10" s="38" t="s">
        <v>59</v>
      </c>
      <c r="AC10" s="39" t="s">
        <v>60</v>
      </c>
      <c r="AD10" s="38" t="s">
        <v>61</v>
      </c>
      <c r="AE10" s="39" t="s">
        <v>62</v>
      </c>
      <c r="AF10" s="38" t="s">
        <v>63</v>
      </c>
      <c r="AG10" s="39" t="s">
        <v>64</v>
      </c>
      <c r="AH10" s="38" t="s">
        <v>65</v>
      </c>
    </row>
    <row r="11" spans="1:34" ht="29.25" customHeight="1" x14ac:dyDescent="0.25">
      <c r="A11" s="40">
        <v>1</v>
      </c>
      <c r="B11" s="41" t="s">
        <v>66</v>
      </c>
      <c r="C11" s="42">
        <v>1</v>
      </c>
      <c r="D11" s="42">
        <v>1</v>
      </c>
      <c r="E11" s="43" t="s">
        <v>67</v>
      </c>
      <c r="F11" s="43" t="s">
        <v>67</v>
      </c>
      <c r="G11" s="43" t="s">
        <v>68</v>
      </c>
      <c r="H11" s="42">
        <v>0</v>
      </c>
      <c r="I11" s="42">
        <v>1</v>
      </c>
      <c r="J11" s="42">
        <f>SUM(H11:I11)</f>
        <v>1</v>
      </c>
      <c r="K11" s="42"/>
      <c r="L11" s="42"/>
      <c r="M11" s="42"/>
      <c r="N11" s="42"/>
      <c r="O11" s="42"/>
      <c r="P11" s="42"/>
      <c r="Q11" s="42"/>
      <c r="R11" s="42">
        <v>1</v>
      </c>
      <c r="S11" s="44"/>
      <c r="T11" s="42"/>
      <c r="U11" s="42"/>
      <c r="V11" s="42"/>
      <c r="W11" s="42">
        <v>0</v>
      </c>
      <c r="X11" s="42">
        <v>1</v>
      </c>
      <c r="Y11" s="45">
        <f>SUM(W11:X11)</f>
        <v>1</v>
      </c>
      <c r="Z11" s="42">
        <v>1347</v>
      </c>
      <c r="AA11" s="42">
        <v>1532</v>
      </c>
      <c r="AB11" s="42">
        <f>SUM(Z11:AA11)</f>
        <v>2879</v>
      </c>
      <c r="AC11" s="46">
        <v>0</v>
      </c>
      <c r="AD11" s="46">
        <v>0</v>
      </c>
      <c r="AE11" s="46">
        <v>0</v>
      </c>
      <c r="AF11" s="46" t="e">
        <f>W11/H11*100</f>
        <v>#DIV/0!</v>
      </c>
      <c r="AG11" s="46">
        <f>X11/I11*100</f>
        <v>100</v>
      </c>
      <c r="AH11" s="47">
        <f>Y11/J11*100</f>
        <v>100</v>
      </c>
    </row>
    <row r="12" spans="1:34" ht="29.25" customHeight="1" x14ac:dyDescent="0.25">
      <c r="A12" s="48">
        <v>2</v>
      </c>
      <c r="B12" s="49" t="s">
        <v>69</v>
      </c>
      <c r="C12" s="50">
        <v>1</v>
      </c>
      <c r="D12" s="50">
        <v>1</v>
      </c>
      <c r="E12" s="51" t="s">
        <v>70</v>
      </c>
      <c r="F12" s="51" t="s">
        <v>70</v>
      </c>
      <c r="G12" s="51" t="s">
        <v>71</v>
      </c>
      <c r="H12" s="50">
        <v>3</v>
      </c>
      <c r="I12" s="50">
        <v>2</v>
      </c>
      <c r="J12" s="50">
        <f>SUM(H12:I12)</f>
        <v>5</v>
      </c>
      <c r="K12" s="50"/>
      <c r="L12" s="50"/>
      <c r="M12" s="50"/>
      <c r="N12" s="50"/>
      <c r="O12" s="50"/>
      <c r="P12" s="50"/>
      <c r="Q12" s="50">
        <v>1</v>
      </c>
      <c r="R12" s="50">
        <v>1</v>
      </c>
      <c r="S12" s="50">
        <v>2</v>
      </c>
      <c r="T12" s="50">
        <v>1</v>
      </c>
      <c r="U12" s="50"/>
      <c r="V12" s="50"/>
      <c r="W12" s="50">
        <v>0</v>
      </c>
      <c r="X12" s="50">
        <v>0</v>
      </c>
      <c r="Y12" s="52">
        <f>SUM(W12:X12)</f>
        <v>0</v>
      </c>
      <c r="Z12" s="50">
        <v>3</v>
      </c>
      <c r="AA12" s="50">
        <v>2</v>
      </c>
      <c r="AB12" s="50">
        <f>SUM(Z12:AA12)</f>
        <v>5</v>
      </c>
      <c r="AC12" s="53">
        <v>0</v>
      </c>
      <c r="AD12" s="53">
        <v>0</v>
      </c>
      <c r="AE12" s="53">
        <v>0</v>
      </c>
      <c r="AF12" s="53">
        <f>W12/H12*100</f>
        <v>0</v>
      </c>
      <c r="AG12" s="53">
        <v>0</v>
      </c>
      <c r="AH12" s="54">
        <f>Y12/J12*100</f>
        <v>0</v>
      </c>
    </row>
    <row r="13" spans="1:34" ht="29.25" customHeight="1" x14ac:dyDescent="0.25">
      <c r="A13" s="48">
        <v>3</v>
      </c>
      <c r="B13" s="49" t="s">
        <v>69</v>
      </c>
      <c r="C13" s="50">
        <v>1</v>
      </c>
      <c r="D13" s="50">
        <v>1</v>
      </c>
      <c r="E13" s="51" t="s">
        <v>70</v>
      </c>
      <c r="F13" s="51" t="s">
        <v>70</v>
      </c>
      <c r="G13" s="51" t="s">
        <v>71</v>
      </c>
      <c r="H13" s="50">
        <v>3</v>
      </c>
      <c r="I13" s="50">
        <v>0</v>
      </c>
      <c r="J13" s="50">
        <f>SUM(H13:I13)</f>
        <v>3</v>
      </c>
      <c r="K13" s="50"/>
      <c r="L13" s="50"/>
      <c r="M13" s="50"/>
      <c r="N13" s="50"/>
      <c r="O13" s="50"/>
      <c r="P13" s="50">
        <v>2</v>
      </c>
      <c r="Q13" s="50"/>
      <c r="R13" s="50">
        <v>1</v>
      </c>
      <c r="S13" s="50"/>
      <c r="T13" s="50"/>
      <c r="U13" s="50"/>
      <c r="V13" s="50"/>
      <c r="W13" s="50">
        <v>0</v>
      </c>
      <c r="X13" s="50">
        <v>0</v>
      </c>
      <c r="Y13" s="52">
        <f>SUM(W13:X13)</f>
        <v>0</v>
      </c>
      <c r="Z13" s="50">
        <v>3</v>
      </c>
      <c r="AA13" s="50">
        <v>0</v>
      </c>
      <c r="AB13" s="50">
        <f>SUM(Z13:AA13)</f>
        <v>3</v>
      </c>
      <c r="AC13" s="53">
        <v>0</v>
      </c>
      <c r="AD13" s="53">
        <v>0</v>
      </c>
      <c r="AE13" s="53">
        <v>0</v>
      </c>
      <c r="AF13" s="53">
        <f>W13/H13*100</f>
        <v>0</v>
      </c>
      <c r="AG13" s="53">
        <v>0</v>
      </c>
      <c r="AH13" s="54">
        <f>Y13/J13*100</f>
        <v>0</v>
      </c>
    </row>
    <row r="14" spans="1:34" ht="28.5" customHeight="1" x14ac:dyDescent="0.25">
      <c r="A14" s="48">
        <v>4</v>
      </c>
      <c r="B14" s="49" t="s">
        <v>69</v>
      </c>
      <c r="C14" s="50">
        <v>1</v>
      </c>
      <c r="D14" s="50">
        <v>1</v>
      </c>
      <c r="E14" s="51" t="s">
        <v>72</v>
      </c>
      <c r="F14" s="51" t="s">
        <v>73</v>
      </c>
      <c r="G14" s="51" t="s">
        <v>73</v>
      </c>
      <c r="H14" s="50">
        <v>1</v>
      </c>
      <c r="I14" s="50">
        <v>2</v>
      </c>
      <c r="J14" s="50">
        <f>SUM(H14:I14)</f>
        <v>3</v>
      </c>
      <c r="K14" s="50"/>
      <c r="L14" s="50"/>
      <c r="M14" s="50"/>
      <c r="N14" s="50"/>
      <c r="O14" s="50">
        <v>1</v>
      </c>
      <c r="P14" s="50"/>
      <c r="Q14" s="50"/>
      <c r="R14" s="50">
        <v>2</v>
      </c>
      <c r="S14" s="50"/>
      <c r="T14" s="50"/>
      <c r="U14" s="50"/>
      <c r="V14" s="50"/>
      <c r="W14" s="50">
        <v>0</v>
      </c>
      <c r="X14" s="50">
        <v>0</v>
      </c>
      <c r="Y14" s="52">
        <v>0</v>
      </c>
      <c r="Z14" s="50">
        <v>1</v>
      </c>
      <c r="AA14" s="50">
        <v>2</v>
      </c>
      <c r="AB14" s="50">
        <f>SUM(Z14:AA14)</f>
        <v>3</v>
      </c>
      <c r="AC14" s="53">
        <v>0</v>
      </c>
      <c r="AD14" s="53">
        <v>0</v>
      </c>
      <c r="AE14" s="53">
        <v>0</v>
      </c>
      <c r="AF14" s="53">
        <v>0</v>
      </c>
      <c r="AG14" s="53">
        <f>X14/I14*100</f>
        <v>0</v>
      </c>
      <c r="AH14" s="54">
        <v>0</v>
      </c>
    </row>
    <row r="15" spans="1:34" s="63" customFormat="1" ht="29.25" hidden="1" customHeight="1" x14ac:dyDescent="0.25">
      <c r="A15" s="55">
        <v>5</v>
      </c>
      <c r="B15" s="56" t="s">
        <v>74</v>
      </c>
      <c r="C15" s="57">
        <v>1</v>
      </c>
      <c r="D15" s="57">
        <v>1</v>
      </c>
      <c r="E15" s="58" t="s">
        <v>75</v>
      </c>
      <c r="F15" s="58" t="s">
        <v>75</v>
      </c>
      <c r="G15" s="59" t="s">
        <v>76</v>
      </c>
      <c r="H15" s="57">
        <v>1</v>
      </c>
      <c r="I15" s="57">
        <v>0</v>
      </c>
      <c r="J15" s="57">
        <f>SUM(H15:I15)</f>
        <v>1</v>
      </c>
      <c r="K15" s="57"/>
      <c r="L15" s="57"/>
      <c r="M15" s="57"/>
      <c r="N15" s="57">
        <v>1</v>
      </c>
      <c r="O15" s="50"/>
      <c r="P15" s="50"/>
      <c r="Q15" s="50"/>
      <c r="R15" s="50"/>
      <c r="S15" s="50"/>
      <c r="T15" s="50"/>
      <c r="U15" s="50"/>
      <c r="V15" s="50"/>
      <c r="W15" s="57">
        <v>0</v>
      </c>
      <c r="X15" s="57">
        <v>0</v>
      </c>
      <c r="Y15" s="60">
        <f>SUM(W15:X15)</f>
        <v>0</v>
      </c>
      <c r="Z15" s="57">
        <v>0</v>
      </c>
      <c r="AA15" s="57">
        <v>0</v>
      </c>
      <c r="AB15" s="57">
        <f>SUM(Z15:AA15)</f>
        <v>0</v>
      </c>
      <c r="AC15" s="61">
        <v>0</v>
      </c>
      <c r="AD15" s="61">
        <v>0</v>
      </c>
      <c r="AE15" s="61">
        <v>0</v>
      </c>
      <c r="AF15" s="61">
        <f>W15/H15*100</f>
        <v>0</v>
      </c>
      <c r="AG15" s="61">
        <v>0</v>
      </c>
      <c r="AH15" s="62">
        <f>Y15/J15*100</f>
        <v>0</v>
      </c>
    </row>
    <row r="16" spans="1:34" ht="29.25" customHeight="1" x14ac:dyDescent="0.25">
      <c r="A16" s="48"/>
      <c r="B16" s="49"/>
      <c r="C16" s="50"/>
      <c r="D16" s="50"/>
      <c r="E16" s="51"/>
      <c r="F16" s="51"/>
      <c r="G16" s="51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2"/>
      <c r="Z16" s="50"/>
      <c r="AA16" s="50"/>
      <c r="AB16" s="50"/>
      <c r="AC16" s="53"/>
      <c r="AD16" s="53"/>
      <c r="AE16" s="53"/>
      <c r="AF16" s="53"/>
      <c r="AG16" s="53"/>
      <c r="AH16" s="54"/>
    </row>
    <row r="17" spans="1:34" ht="20.100000000000001" customHeight="1" x14ac:dyDescent="0.25"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6"/>
      <c r="Z17" s="65"/>
      <c r="AA17" s="65"/>
      <c r="AB17" s="65"/>
      <c r="AC17" s="67"/>
      <c r="AD17" s="67"/>
      <c r="AE17" s="67"/>
      <c r="AF17" s="67"/>
      <c r="AG17" s="67"/>
      <c r="AH17" s="68"/>
    </row>
    <row r="19" spans="1:34" x14ac:dyDescent="0.25">
      <c r="A19" s="69" t="s">
        <v>77</v>
      </c>
    </row>
  </sheetData>
  <mergeCells count="13">
    <mergeCell ref="W7:Y8"/>
    <mergeCell ref="Z7:AB8"/>
    <mergeCell ref="AC7:AE8"/>
    <mergeCell ref="AF7:AH8"/>
    <mergeCell ref="C8:C9"/>
    <mergeCell ref="D8:D9"/>
    <mergeCell ref="P5:Q5"/>
    <mergeCell ref="A7:A9"/>
    <mergeCell ref="B7:B9"/>
    <mergeCell ref="C7:D7"/>
    <mergeCell ref="E7:G8"/>
    <mergeCell ref="H7:J8"/>
    <mergeCell ref="K7:V8"/>
  </mergeCells>
  <printOptions horizontalCentered="1"/>
  <pageMargins left="1.23" right="0.9" top="1.1499999999999999" bottom="0.9" header="0" footer="0"/>
  <pageSetup paperSize="9" scale="44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2024-11-29T00:58:07Z</dcterms:created>
  <dcterms:modified xsi:type="dcterms:W3CDTF">2024-11-29T00:58:54Z</dcterms:modified>
</cp:coreProperties>
</file>