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64 JUMLAH PENDERITA DAN KEMATIAN PADA KLB MENURUT JENIS KEJADIAN LUAR BIASA (KLB)\"/>
    </mc:Choice>
  </mc:AlternateContent>
  <xr:revisionPtr revIDLastSave="0" documentId="8_{F2B3BAB0-DD59-4ACE-88CC-A9B787056995}" xr6:coauthVersionLast="47" xr6:coauthVersionMax="47" xr10:uidLastSave="{00000000-0000-0000-0000-000000000000}"/>
  <bookViews>
    <workbookView xWindow="-108" yWindow="-108" windowWidth="23256" windowHeight="12456" xr2:uid="{5EA4FB71-B2D4-4C9B-91E8-CEB5066E0F88}"/>
  </bookViews>
  <sheets>
    <sheet name="2022" sheetId="1" r:id="rId1"/>
  </sheets>
  <externalReferences>
    <externalReference r:id="rId2"/>
  </externalReferences>
  <definedNames>
    <definedName name="_xlnm.Print_Area" localSheetId="0">'2022'!$A$2:$AH$24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7" i="1" l="1"/>
  <c r="AH17" i="1" s="1"/>
  <c r="J17" i="1"/>
  <c r="Y16" i="1"/>
  <c r="AH16" i="1" s="1"/>
  <c r="J16" i="1"/>
  <c r="Y15" i="1"/>
  <c r="AH15" i="1" s="1"/>
  <c r="J15" i="1"/>
  <c r="AH14" i="1"/>
  <c r="Y14" i="1"/>
  <c r="J14" i="1"/>
  <c r="Y13" i="1"/>
  <c r="AH13" i="1" s="1"/>
  <c r="J13" i="1"/>
  <c r="AB12" i="1"/>
  <c r="Y12" i="1"/>
  <c r="AH12" i="1" s="1"/>
  <c r="J12" i="1"/>
  <c r="AB11" i="1"/>
  <c r="Y11" i="1"/>
  <c r="AH11" i="1" s="1"/>
  <c r="J11" i="1"/>
  <c r="P5" i="1"/>
  <c r="O5" i="1"/>
  <c r="P4" i="1"/>
  <c r="O4" i="1"/>
</calcChain>
</file>

<file path=xl/sharedStrings.xml><?xml version="1.0" encoding="utf-8"?>
<sst xmlns="http://schemas.openxmlformats.org/spreadsheetml/2006/main" count="107" uniqueCount="86">
  <si>
    <t>TABEL 64</t>
  </si>
  <si>
    <t>JUMLAH PENDERITA DAN KEMATIAN PADA KLB MENURUT JENIS KEJADIAN LUAR BIASA (KLB)</t>
  </si>
  <si>
    <t>NO</t>
  </si>
  <si>
    <t>JENIS KEJADIAN LUAR BIASA</t>
  </si>
  <si>
    <t>YANG TERSERANG</t>
  </si>
  <si>
    <t>WAKTU KEJADIAN (TANGGAL)</t>
  </si>
  <si>
    <t>JUMLAH PENDERITA</t>
  </si>
  <si>
    <t>KELOMPOK UMUR PENDERITA</t>
  </si>
  <si>
    <t>JUMLAH KEMATIAN</t>
  </si>
  <si>
    <t>JUMLAH PENDUDUK TERANCAM</t>
  </si>
  <si>
    <t>ATTACK RATE (%)</t>
  </si>
  <si>
    <t>CFR (%)</t>
  </si>
  <si>
    <t>JUMLAH KEC</t>
  </si>
  <si>
    <t>JUMLAH DESA/KEL</t>
  </si>
  <si>
    <t>DIKETAHUI</t>
  </si>
  <si>
    <t>DITANGGU-LANGI</t>
  </si>
  <si>
    <t>AKHIR</t>
  </si>
  <si>
    <t>L</t>
  </si>
  <si>
    <t>P</t>
  </si>
  <si>
    <t>L+P</t>
  </si>
  <si>
    <t>0-7 HARI</t>
  </si>
  <si>
    <t>8-28 HARI</t>
  </si>
  <si>
    <t>1-11 BLN</t>
  </si>
  <si>
    <t>1-4 THN</t>
  </si>
  <si>
    <t>5-9 THN</t>
  </si>
  <si>
    <t>10-14 THN</t>
  </si>
  <si>
    <t>15-19 THN</t>
  </si>
  <si>
    <t>20-44 THN</t>
  </si>
  <si>
    <t>45-54 THN</t>
  </si>
  <si>
    <t>55-59 THN</t>
  </si>
  <si>
    <t>60-69 THN</t>
  </si>
  <si>
    <t>70+ THN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</si>
  <si>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</si>
  <si>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</si>
  <si>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</si>
  <si>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</si>
  <si>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</si>
  <si>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</si>
  <si>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</si>
  <si>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</si>
  <si>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</si>
  <si>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</si>
  <si>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</si>
  <si>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</si>
  <si>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</si>
  <si>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</si>
  <si>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</si>
  <si>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</si>
  <si>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</si>
  <si>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</si>
  <si>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</si>
  <si>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</si>
  <si>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</si>
  <si>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</si>
  <si>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</si>
  <si>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</si>
  <si>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</si>
  <si>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</si>
  <si>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</si>
  <si>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</si>
  <si>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</si>
  <si>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</si>
  <si>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</si>
  <si>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</si>
  <si>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</si>
  <si>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</si>
  <si>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Rabies</t>
  </si>
  <si>
    <t>3/1/22</t>
  </si>
  <si>
    <t>3/2/22</t>
  </si>
  <si>
    <t>Tetanus Neonatum</t>
  </si>
  <si>
    <t>16/2/22</t>
  </si>
  <si>
    <t>17/2/22</t>
  </si>
  <si>
    <t>Difteri</t>
  </si>
  <si>
    <t>1/3/22</t>
  </si>
  <si>
    <t>5/3/22</t>
  </si>
  <si>
    <t>12/4/22</t>
  </si>
  <si>
    <t>4/4/22</t>
  </si>
  <si>
    <t>4/3/22</t>
  </si>
  <si>
    <t>19/4/22</t>
  </si>
  <si>
    <t>15/5/22</t>
  </si>
  <si>
    <t>DBD</t>
  </si>
  <si>
    <t>9/5/22</t>
  </si>
  <si>
    <t>28/5/22</t>
  </si>
  <si>
    <t>13/7/22</t>
  </si>
  <si>
    <t>10/8/22</t>
  </si>
  <si>
    <t>Sumber:Bidang Upaya Kesehatan Masyarakat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</si>
</sst>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_);\(#,##0.0\)"/>
  </numFmts>
  <fonts count="7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1" fillId="2" borderId="0" xfId="0" quotePrefix="1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Continuous" vertical="center"/>
    </xf>
    <xf numFmtId="0" fontId="4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 wrapText="1"/>
    </xf>
    <xf numFmtId="37" fontId="5" fillId="2" borderId="16" xfId="1" applyNumberFormat="1" applyFont="1" applyFill="1" applyBorder="1" applyAlignment="1">
      <alignment horizontal="center" vertical="center"/>
    </xf>
    <xf numFmtId="37" fontId="1" fillId="2" borderId="16" xfId="1" applyNumberFormat="1" applyFont="1" applyFill="1" applyBorder="1" applyAlignment="1">
      <alignment horizontal="center" vertical="center"/>
    </xf>
    <xf numFmtId="37" fontId="6" fillId="2" borderId="16" xfId="1" quotePrefix="1" applyNumberFormat="1" applyFont="1" applyFill="1" applyBorder="1" applyAlignment="1">
      <alignment horizontal="center" vertical="center"/>
    </xf>
    <xf numFmtId="37" fontId="1" fillId="2" borderId="14" xfId="1" applyNumberFormat="1" applyFont="1" applyFill="1" applyBorder="1" applyAlignment="1">
      <alignment horizontal="center" vertical="center"/>
    </xf>
    <xf numFmtId="165" fontId="5" fillId="2" borderId="16" xfId="1" applyNumberFormat="1" applyFont="1" applyFill="1" applyBorder="1" applyAlignment="1">
      <alignment horizontal="center" vertical="center"/>
    </xf>
    <xf numFmtId="165" fontId="1" fillId="2" borderId="16" xfId="1" applyNumberFormat="1" applyFont="1" applyFill="1" applyBorder="1" applyAlignment="1">
      <alignment horizontal="center" vertical="center"/>
    </xf>
    <xf numFmtId="165" fontId="1" fillId="2" borderId="15" xfId="1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 wrapText="1"/>
    </xf>
    <xf numFmtId="37" fontId="5" fillId="2" borderId="19" xfId="1" applyNumberFormat="1" applyFont="1" applyFill="1" applyBorder="1" applyAlignment="1">
      <alignment horizontal="center" vertical="center"/>
    </xf>
    <xf numFmtId="37" fontId="1" fillId="2" borderId="19" xfId="1" applyNumberFormat="1" applyFont="1" applyFill="1" applyBorder="1" applyAlignment="1">
      <alignment horizontal="center" vertical="center"/>
    </xf>
    <xf numFmtId="37" fontId="6" fillId="2" borderId="19" xfId="1" quotePrefix="1" applyNumberFormat="1" applyFont="1" applyFill="1" applyBorder="1" applyAlignment="1">
      <alignment horizontal="center" vertical="center"/>
    </xf>
    <xf numFmtId="37" fontId="1" fillId="2" borderId="17" xfId="1" applyNumberFormat="1" applyFont="1" applyFill="1" applyBorder="1" applyAlignment="1">
      <alignment horizontal="center" vertical="center"/>
    </xf>
    <xf numFmtId="165" fontId="5" fillId="2" borderId="19" xfId="1" applyNumberFormat="1" applyFont="1" applyFill="1" applyBorder="1" applyAlignment="1">
      <alignment horizontal="center" vertical="center"/>
    </xf>
    <xf numFmtId="165" fontId="1" fillId="2" borderId="19" xfId="1" applyNumberFormat="1" applyFont="1" applyFill="1" applyBorder="1" applyAlignment="1">
      <alignment horizontal="center" vertical="center"/>
    </xf>
    <xf numFmtId="165" fontId="1" fillId="2" borderId="18" xfId="1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39" fontId="5" fillId="2" borderId="19" xfId="1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37" fontId="1" fillId="2" borderId="7" xfId="1" applyNumberFormat="1" applyFont="1" applyFill="1" applyBorder="1" applyAlignment="1">
      <alignment horizontal="center" vertical="center"/>
    </xf>
    <xf numFmtId="37" fontId="1" fillId="2" borderId="7" xfId="1" quotePrefix="1" applyNumberFormat="1" applyFont="1" applyFill="1" applyBorder="1" applyAlignment="1">
      <alignment horizontal="center" vertical="center"/>
    </xf>
    <xf numFmtId="37" fontId="5" fillId="2" borderId="7" xfId="1" applyNumberFormat="1" applyFont="1" applyFill="1" applyBorder="1" applyAlignment="1">
      <alignment horizontal="center" vertical="center"/>
    </xf>
    <xf numFmtId="165" fontId="5" fillId="2" borderId="7" xfId="1" applyNumberFormat="1" applyFont="1" applyFill="1" applyBorder="1" applyAlignment="1">
      <alignment horizontal="center" vertical="center"/>
    </xf>
    <xf numFmtId="165" fontId="1" fillId="2" borderId="7" xfId="1" applyNumberFormat="1" applyFont="1" applyFill="1" applyBorder="1" applyAlignment="1">
      <alignment horizontal="center" vertical="center"/>
    </xf>
  </cellXfs>
  <cellStyles count="2">
    <cellStyle name="Comma 10" xfId="1" xr:uid="{01002F95-59D2-4D35-BF06-8F1CBA8A5FD6}"/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Continuous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2%20(Final)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2%20(Fina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98F02B-28BF-47A4-A3E3-D8E727B5DBAD}" name="Table129" displayName="Table129" ref="A10:AH17" totalsRowShown="0" headerRowDxfId="37" dataDxfId="36" headerRowBorderDxfId="34" tableBorderDxfId="35" dataCellStyle="Comma 10">
  <autoFilter ref="A10:AH17" xr:uid="{5ACBD22E-F165-428B-8B5D-C25B276C0D2D}"/>
  <tableColumns count="34">
    <tableColumn id="1" xr3:uid="{96A5BEA7-84FA-449E-8C6E-E884FC160AD6}" name="1" dataDxfId="33"/>
    <tableColumn id="2" xr3:uid="{AE1E9829-BEDA-498A-A2ED-8F798486CBEB}" name="2" dataDxfId="32"/>
    <tableColumn id="3" xr3:uid="{BD093281-174C-488E-ACC1-D7BF2CBD3EC2}" name="3" dataDxfId="31" dataCellStyle="Comma 10"/>
    <tableColumn id="4" xr3:uid="{36F81A63-ED56-471E-884C-D3E943D5FCB0}" name="4" dataDxfId="30" dataCellStyle="Comma 10"/>
    <tableColumn id="5" xr3:uid="{C7918580-8D40-4664-B41A-01CA43FC39A0}" name="5" dataDxfId="29" dataCellStyle="Comma 10"/>
    <tableColumn id="6" xr3:uid="{4E799162-ED72-41AD-BDE7-43AE55032F1C}" name="6" dataDxfId="28" dataCellStyle="Comma 10"/>
    <tableColumn id="7" xr3:uid="{52BF8807-FBC6-40D0-B306-546E5D6E11B1}" name="7" dataDxfId="27" dataCellStyle="Comma 10"/>
    <tableColumn id="8" xr3:uid="{EEB86772-35F1-414D-B117-89A1118D01D2}" name="8" dataDxfId="26" dataCellStyle="Comma 10"/>
    <tableColumn id="9" xr3:uid="{0F19D2B0-F74D-4D00-B9D9-0273F4D0DF3E}" name="9" dataDxfId="25" dataCellStyle="Comma 10"/>
    <tableColumn id="10" xr3:uid="{DDB8E4C5-82F0-4B3D-B5C5-EAAC59A8E3C1}" name="10" dataDxfId="24" dataCellStyle="Comma 10">
      <calculatedColumnFormula>SUM(H11:I11)</calculatedColumnFormula>
    </tableColumn>
    <tableColumn id="11" xr3:uid="{CB48B870-EF81-4E24-897E-577A5592EDFF}" name="11" dataDxfId="23" dataCellStyle="Comma 10"/>
    <tableColumn id="12" xr3:uid="{5F50A6A2-33E3-4B3E-BB29-AA59B55A1540}" name="12" dataDxfId="22" dataCellStyle="Comma 10"/>
    <tableColumn id="13" xr3:uid="{E3AB2E12-A0ED-41D3-A266-A43E3277DFE1}" name="13" dataDxfId="21" dataCellStyle="Comma 10"/>
    <tableColumn id="14" xr3:uid="{9998FC4D-8503-4C49-9A66-6DD79CB26CD2}" name="14" dataDxfId="20" dataCellStyle="Comma 10"/>
    <tableColumn id="15" xr3:uid="{6CAD2BA5-63EC-4AA6-824C-474325D61C4D}" name="15" dataDxfId="19" dataCellStyle="Comma 10"/>
    <tableColumn id="16" xr3:uid="{F6819A09-C05A-4725-91C1-0B1872DDE487}" name="16" dataDxfId="18" dataCellStyle="Comma 10"/>
    <tableColumn id="17" xr3:uid="{94BDA648-1DC3-4FAB-A847-64A0D59D2A76}" name="17" dataDxfId="17" dataCellStyle="Comma 10"/>
    <tableColumn id="18" xr3:uid="{55E93B20-8EAB-4C55-8A18-B97070D95B0E}" name="18" dataDxfId="16" dataCellStyle="Comma 10"/>
    <tableColumn id="19" xr3:uid="{4AA977DA-BB7E-40DC-BD24-241DEF1B884E}" name="19" dataDxfId="15" dataCellStyle="Comma 10"/>
    <tableColumn id="20" xr3:uid="{1E388606-254D-46AE-A1FE-8EB595A70152}" name="20" dataDxfId="14" dataCellStyle="Comma 10"/>
    <tableColumn id="21" xr3:uid="{5FA4CCAB-D7CB-46CD-B4A1-2A5593B86207}" name="21" dataDxfId="13" dataCellStyle="Comma 10"/>
    <tableColumn id="22" xr3:uid="{0140E114-A658-4201-B87C-0B81FAAD271B}" name="22" dataDxfId="12" dataCellStyle="Comma 10"/>
    <tableColumn id="23" xr3:uid="{080878F4-9FF0-4EDA-B65A-3EB0946DBD46}" name="23" dataDxfId="11" dataCellStyle="Comma 10"/>
    <tableColumn id="24" xr3:uid="{CF2446EF-6C8D-41BE-9A86-E5560AC692A2}" name="24" dataDxfId="10" dataCellStyle="Comma 10"/>
    <tableColumn id="25" xr3:uid="{578B764E-0D5A-449A-B4B1-9B500DC9CA08}" name="25" dataDxfId="9" dataCellStyle="Comma 10">
      <calculatedColumnFormula>SUM(W11:X11)</calculatedColumnFormula>
    </tableColumn>
    <tableColumn id="26" xr3:uid="{324DF167-98A3-432D-BDDE-C56D8A8608FA}" name="26" dataDxfId="8" dataCellStyle="Comma 10"/>
    <tableColumn id="27" xr3:uid="{8EA6DCF2-3A70-465F-8950-4CD3A063F787}" name="27" dataDxfId="7" dataCellStyle="Comma 10"/>
    <tableColumn id="28" xr3:uid="{6C05E712-1E37-4D0A-9EDB-0B5A66EDBEEB}" name="28" dataDxfId="6" dataCellStyle="Comma 10"/>
    <tableColumn id="29" xr3:uid="{75308EAB-1499-486B-BE51-5DD0B68BB7FC}" name="29" dataDxfId="5" dataCellStyle="Comma 10"/>
    <tableColumn id="30" xr3:uid="{BB5162EB-17EC-48AB-9AE8-FA2B0577FC90}" name="30" dataDxfId="4" dataCellStyle="Comma 10"/>
    <tableColumn id="31" xr3:uid="{AAD51440-2AE8-4270-A116-F0863985EA00}" name="31" dataDxfId="3" dataCellStyle="Comma 10"/>
    <tableColumn id="32" xr3:uid="{63AD3214-71DD-44E7-A8CF-145156AE63FC}" name="32" dataDxfId="2" dataCellStyle="Comma 10"/>
    <tableColumn id="33" xr3:uid="{77EFACD2-08F5-4B67-B488-F62BFE606430}" name="33" dataDxfId="1" dataCellStyle="Comma 10"/>
    <tableColumn id="34" xr3:uid="{F1B81BCD-BFE7-4BE6-91FB-3E9AA5F4D42A}" name="34" dataDxfId="0" dataCellStyle="Comma 10">
      <calculatedColumnFormula>Y11/J11*100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3BBFD-D542-4689-BBD8-382F635D20D7}">
  <sheetPr codeName="Sheet40">
    <tabColor rgb="FF00B0F0"/>
  </sheetPr>
  <dimension ref="A1:AH19"/>
  <sheetViews>
    <sheetView tabSelected="1" view="pageBreakPreview" zoomScale="60" zoomScaleNormal="80" workbookViewId="0">
      <selection activeCell="AL14" sqref="AL14"/>
    </sheetView>
  </sheetViews>
  <sheetFormatPr defaultColWidth="9.109375" defaultRowHeight="15" x14ac:dyDescent="0.25"/>
  <cols>
    <col min="1" max="1" width="5" style="2" customWidth="1"/>
    <col min="2" max="2" width="15.109375" style="2" customWidth="1"/>
    <col min="3" max="4" width="8" style="2" customWidth="1"/>
    <col min="5" max="5" width="10.44140625" style="2" customWidth="1"/>
    <col min="6" max="6" width="9.6640625" style="2" customWidth="1"/>
    <col min="7" max="7" width="10.44140625" style="2" customWidth="1"/>
    <col min="8" max="9" width="5.6640625" style="2" customWidth="1"/>
    <col min="10" max="10" width="6.88671875" style="2" customWidth="1"/>
    <col min="11" max="22" width="5.6640625" style="2" customWidth="1"/>
    <col min="23" max="25" width="3.88671875" style="2" customWidth="1"/>
    <col min="26" max="28" width="9" style="2" customWidth="1"/>
    <col min="29" max="30" width="5.6640625" style="2" customWidth="1"/>
    <col min="31" max="31" width="6.88671875" style="2" customWidth="1"/>
    <col min="32" max="34" width="9.5546875" style="2" customWidth="1"/>
    <col min="35" max="35" width="9.109375" style="2"/>
    <col min="36" max="36" width="12" style="2" bestFit="1" customWidth="1"/>
    <col min="37" max="256" width="9.109375" style="2"/>
    <col min="257" max="257" width="5" style="2" customWidth="1"/>
    <col min="258" max="258" width="15.109375" style="2" customWidth="1"/>
    <col min="259" max="260" width="8" style="2" customWidth="1"/>
    <col min="261" max="261" width="10.44140625" style="2" customWidth="1"/>
    <col min="262" max="262" width="9.6640625" style="2" customWidth="1"/>
    <col min="263" max="263" width="10.44140625" style="2" customWidth="1"/>
    <col min="264" max="265" width="5.6640625" style="2" customWidth="1"/>
    <col min="266" max="266" width="6.88671875" style="2" customWidth="1"/>
    <col min="267" max="278" width="5.6640625" style="2" customWidth="1"/>
    <col min="279" max="281" width="3.88671875" style="2" customWidth="1"/>
    <col min="282" max="284" width="9" style="2" customWidth="1"/>
    <col min="285" max="286" width="5.6640625" style="2" customWidth="1"/>
    <col min="287" max="287" width="6.88671875" style="2" customWidth="1"/>
    <col min="288" max="290" width="9.5546875" style="2" customWidth="1"/>
    <col min="291" max="291" width="9.109375" style="2"/>
    <col min="292" max="292" width="12" style="2" bestFit="1" customWidth="1"/>
    <col min="293" max="512" width="9.109375" style="2"/>
    <col min="513" max="513" width="5" style="2" customWidth="1"/>
    <col min="514" max="514" width="15.109375" style="2" customWidth="1"/>
    <col min="515" max="516" width="8" style="2" customWidth="1"/>
    <col min="517" max="517" width="10.44140625" style="2" customWidth="1"/>
    <col min="518" max="518" width="9.6640625" style="2" customWidth="1"/>
    <col min="519" max="519" width="10.44140625" style="2" customWidth="1"/>
    <col min="520" max="521" width="5.6640625" style="2" customWidth="1"/>
    <col min="522" max="522" width="6.88671875" style="2" customWidth="1"/>
    <col min="523" max="534" width="5.6640625" style="2" customWidth="1"/>
    <col min="535" max="537" width="3.88671875" style="2" customWidth="1"/>
    <col min="538" max="540" width="9" style="2" customWidth="1"/>
    <col min="541" max="542" width="5.6640625" style="2" customWidth="1"/>
    <col min="543" max="543" width="6.88671875" style="2" customWidth="1"/>
    <col min="544" max="546" width="9.5546875" style="2" customWidth="1"/>
    <col min="547" max="547" width="9.109375" style="2"/>
    <col min="548" max="548" width="12" style="2" bestFit="1" customWidth="1"/>
    <col min="549" max="768" width="9.109375" style="2"/>
    <col min="769" max="769" width="5" style="2" customWidth="1"/>
    <col min="770" max="770" width="15.109375" style="2" customWidth="1"/>
    <col min="771" max="772" width="8" style="2" customWidth="1"/>
    <col min="773" max="773" width="10.44140625" style="2" customWidth="1"/>
    <col min="774" max="774" width="9.6640625" style="2" customWidth="1"/>
    <col min="775" max="775" width="10.44140625" style="2" customWidth="1"/>
    <col min="776" max="777" width="5.6640625" style="2" customWidth="1"/>
    <col min="778" max="778" width="6.88671875" style="2" customWidth="1"/>
    <col min="779" max="790" width="5.6640625" style="2" customWidth="1"/>
    <col min="791" max="793" width="3.88671875" style="2" customWidth="1"/>
    <col min="794" max="796" width="9" style="2" customWidth="1"/>
    <col min="797" max="798" width="5.6640625" style="2" customWidth="1"/>
    <col min="799" max="799" width="6.88671875" style="2" customWidth="1"/>
    <col min="800" max="802" width="9.5546875" style="2" customWidth="1"/>
    <col min="803" max="803" width="9.109375" style="2"/>
    <col min="804" max="804" width="12" style="2" bestFit="1" customWidth="1"/>
    <col min="805" max="1024" width="9.109375" style="2"/>
    <col min="1025" max="1025" width="5" style="2" customWidth="1"/>
    <col min="1026" max="1026" width="15.109375" style="2" customWidth="1"/>
    <col min="1027" max="1028" width="8" style="2" customWidth="1"/>
    <col min="1029" max="1029" width="10.44140625" style="2" customWidth="1"/>
    <col min="1030" max="1030" width="9.6640625" style="2" customWidth="1"/>
    <col min="1031" max="1031" width="10.44140625" style="2" customWidth="1"/>
    <col min="1032" max="1033" width="5.6640625" style="2" customWidth="1"/>
    <col min="1034" max="1034" width="6.88671875" style="2" customWidth="1"/>
    <col min="1035" max="1046" width="5.6640625" style="2" customWidth="1"/>
    <col min="1047" max="1049" width="3.88671875" style="2" customWidth="1"/>
    <col min="1050" max="1052" width="9" style="2" customWidth="1"/>
    <col min="1053" max="1054" width="5.6640625" style="2" customWidth="1"/>
    <col min="1055" max="1055" width="6.88671875" style="2" customWidth="1"/>
    <col min="1056" max="1058" width="9.5546875" style="2" customWidth="1"/>
    <col min="1059" max="1059" width="9.109375" style="2"/>
    <col min="1060" max="1060" width="12" style="2" bestFit="1" customWidth="1"/>
    <col min="1061" max="1280" width="9.109375" style="2"/>
    <col min="1281" max="1281" width="5" style="2" customWidth="1"/>
    <col min="1282" max="1282" width="15.109375" style="2" customWidth="1"/>
    <col min="1283" max="1284" width="8" style="2" customWidth="1"/>
    <col min="1285" max="1285" width="10.44140625" style="2" customWidth="1"/>
    <col min="1286" max="1286" width="9.6640625" style="2" customWidth="1"/>
    <col min="1287" max="1287" width="10.44140625" style="2" customWidth="1"/>
    <col min="1288" max="1289" width="5.6640625" style="2" customWidth="1"/>
    <col min="1290" max="1290" width="6.88671875" style="2" customWidth="1"/>
    <col min="1291" max="1302" width="5.6640625" style="2" customWidth="1"/>
    <col min="1303" max="1305" width="3.88671875" style="2" customWidth="1"/>
    <col min="1306" max="1308" width="9" style="2" customWidth="1"/>
    <col min="1309" max="1310" width="5.6640625" style="2" customWidth="1"/>
    <col min="1311" max="1311" width="6.88671875" style="2" customWidth="1"/>
    <col min="1312" max="1314" width="9.5546875" style="2" customWidth="1"/>
    <col min="1315" max="1315" width="9.109375" style="2"/>
    <col min="1316" max="1316" width="12" style="2" bestFit="1" customWidth="1"/>
    <col min="1317" max="1536" width="9.109375" style="2"/>
    <col min="1537" max="1537" width="5" style="2" customWidth="1"/>
    <col min="1538" max="1538" width="15.109375" style="2" customWidth="1"/>
    <col min="1539" max="1540" width="8" style="2" customWidth="1"/>
    <col min="1541" max="1541" width="10.44140625" style="2" customWidth="1"/>
    <col min="1542" max="1542" width="9.6640625" style="2" customWidth="1"/>
    <col min="1543" max="1543" width="10.44140625" style="2" customWidth="1"/>
    <col min="1544" max="1545" width="5.6640625" style="2" customWidth="1"/>
    <col min="1546" max="1546" width="6.88671875" style="2" customWidth="1"/>
    <col min="1547" max="1558" width="5.6640625" style="2" customWidth="1"/>
    <col min="1559" max="1561" width="3.88671875" style="2" customWidth="1"/>
    <col min="1562" max="1564" width="9" style="2" customWidth="1"/>
    <col min="1565" max="1566" width="5.6640625" style="2" customWidth="1"/>
    <col min="1567" max="1567" width="6.88671875" style="2" customWidth="1"/>
    <col min="1568" max="1570" width="9.5546875" style="2" customWidth="1"/>
    <col min="1571" max="1571" width="9.109375" style="2"/>
    <col min="1572" max="1572" width="12" style="2" bestFit="1" customWidth="1"/>
    <col min="1573" max="1792" width="9.109375" style="2"/>
    <col min="1793" max="1793" width="5" style="2" customWidth="1"/>
    <col min="1794" max="1794" width="15.109375" style="2" customWidth="1"/>
    <col min="1795" max="1796" width="8" style="2" customWidth="1"/>
    <col min="1797" max="1797" width="10.44140625" style="2" customWidth="1"/>
    <col min="1798" max="1798" width="9.6640625" style="2" customWidth="1"/>
    <col min="1799" max="1799" width="10.44140625" style="2" customWidth="1"/>
    <col min="1800" max="1801" width="5.6640625" style="2" customWidth="1"/>
    <col min="1802" max="1802" width="6.88671875" style="2" customWidth="1"/>
    <col min="1803" max="1814" width="5.6640625" style="2" customWidth="1"/>
    <col min="1815" max="1817" width="3.88671875" style="2" customWidth="1"/>
    <col min="1818" max="1820" width="9" style="2" customWidth="1"/>
    <col min="1821" max="1822" width="5.6640625" style="2" customWidth="1"/>
    <col min="1823" max="1823" width="6.88671875" style="2" customWidth="1"/>
    <col min="1824" max="1826" width="9.5546875" style="2" customWidth="1"/>
    <col min="1827" max="1827" width="9.109375" style="2"/>
    <col min="1828" max="1828" width="12" style="2" bestFit="1" customWidth="1"/>
    <col min="1829" max="2048" width="9.109375" style="2"/>
    <col min="2049" max="2049" width="5" style="2" customWidth="1"/>
    <col min="2050" max="2050" width="15.109375" style="2" customWidth="1"/>
    <col min="2051" max="2052" width="8" style="2" customWidth="1"/>
    <col min="2053" max="2053" width="10.44140625" style="2" customWidth="1"/>
    <col min="2054" max="2054" width="9.6640625" style="2" customWidth="1"/>
    <col min="2055" max="2055" width="10.44140625" style="2" customWidth="1"/>
    <col min="2056" max="2057" width="5.6640625" style="2" customWidth="1"/>
    <col min="2058" max="2058" width="6.88671875" style="2" customWidth="1"/>
    <col min="2059" max="2070" width="5.6640625" style="2" customWidth="1"/>
    <col min="2071" max="2073" width="3.88671875" style="2" customWidth="1"/>
    <col min="2074" max="2076" width="9" style="2" customWidth="1"/>
    <col min="2077" max="2078" width="5.6640625" style="2" customWidth="1"/>
    <col min="2079" max="2079" width="6.88671875" style="2" customWidth="1"/>
    <col min="2080" max="2082" width="9.5546875" style="2" customWidth="1"/>
    <col min="2083" max="2083" width="9.109375" style="2"/>
    <col min="2084" max="2084" width="12" style="2" bestFit="1" customWidth="1"/>
    <col min="2085" max="2304" width="9.109375" style="2"/>
    <col min="2305" max="2305" width="5" style="2" customWidth="1"/>
    <col min="2306" max="2306" width="15.109375" style="2" customWidth="1"/>
    <col min="2307" max="2308" width="8" style="2" customWidth="1"/>
    <col min="2309" max="2309" width="10.44140625" style="2" customWidth="1"/>
    <col min="2310" max="2310" width="9.6640625" style="2" customWidth="1"/>
    <col min="2311" max="2311" width="10.44140625" style="2" customWidth="1"/>
    <col min="2312" max="2313" width="5.6640625" style="2" customWidth="1"/>
    <col min="2314" max="2314" width="6.88671875" style="2" customWidth="1"/>
    <col min="2315" max="2326" width="5.6640625" style="2" customWidth="1"/>
    <col min="2327" max="2329" width="3.88671875" style="2" customWidth="1"/>
    <col min="2330" max="2332" width="9" style="2" customWidth="1"/>
    <col min="2333" max="2334" width="5.6640625" style="2" customWidth="1"/>
    <col min="2335" max="2335" width="6.88671875" style="2" customWidth="1"/>
    <col min="2336" max="2338" width="9.5546875" style="2" customWidth="1"/>
    <col min="2339" max="2339" width="9.109375" style="2"/>
    <col min="2340" max="2340" width="12" style="2" bestFit="1" customWidth="1"/>
    <col min="2341" max="2560" width="9.109375" style="2"/>
    <col min="2561" max="2561" width="5" style="2" customWidth="1"/>
    <col min="2562" max="2562" width="15.109375" style="2" customWidth="1"/>
    <col min="2563" max="2564" width="8" style="2" customWidth="1"/>
    <col min="2565" max="2565" width="10.44140625" style="2" customWidth="1"/>
    <col min="2566" max="2566" width="9.6640625" style="2" customWidth="1"/>
    <col min="2567" max="2567" width="10.44140625" style="2" customWidth="1"/>
    <col min="2568" max="2569" width="5.6640625" style="2" customWidth="1"/>
    <col min="2570" max="2570" width="6.88671875" style="2" customWidth="1"/>
    <col min="2571" max="2582" width="5.6640625" style="2" customWidth="1"/>
    <col min="2583" max="2585" width="3.88671875" style="2" customWidth="1"/>
    <col min="2586" max="2588" width="9" style="2" customWidth="1"/>
    <col min="2589" max="2590" width="5.6640625" style="2" customWidth="1"/>
    <col min="2591" max="2591" width="6.88671875" style="2" customWidth="1"/>
    <col min="2592" max="2594" width="9.5546875" style="2" customWidth="1"/>
    <col min="2595" max="2595" width="9.109375" style="2"/>
    <col min="2596" max="2596" width="12" style="2" bestFit="1" customWidth="1"/>
    <col min="2597" max="2816" width="9.109375" style="2"/>
    <col min="2817" max="2817" width="5" style="2" customWidth="1"/>
    <col min="2818" max="2818" width="15.109375" style="2" customWidth="1"/>
    <col min="2819" max="2820" width="8" style="2" customWidth="1"/>
    <col min="2821" max="2821" width="10.44140625" style="2" customWidth="1"/>
    <col min="2822" max="2822" width="9.6640625" style="2" customWidth="1"/>
    <col min="2823" max="2823" width="10.44140625" style="2" customWidth="1"/>
    <col min="2824" max="2825" width="5.6640625" style="2" customWidth="1"/>
    <col min="2826" max="2826" width="6.88671875" style="2" customWidth="1"/>
    <col min="2827" max="2838" width="5.6640625" style="2" customWidth="1"/>
    <col min="2839" max="2841" width="3.88671875" style="2" customWidth="1"/>
    <col min="2842" max="2844" width="9" style="2" customWidth="1"/>
    <col min="2845" max="2846" width="5.6640625" style="2" customWidth="1"/>
    <col min="2847" max="2847" width="6.88671875" style="2" customWidth="1"/>
    <col min="2848" max="2850" width="9.5546875" style="2" customWidth="1"/>
    <col min="2851" max="2851" width="9.109375" style="2"/>
    <col min="2852" max="2852" width="12" style="2" bestFit="1" customWidth="1"/>
    <col min="2853" max="3072" width="9.109375" style="2"/>
    <col min="3073" max="3073" width="5" style="2" customWidth="1"/>
    <col min="3074" max="3074" width="15.109375" style="2" customWidth="1"/>
    <col min="3075" max="3076" width="8" style="2" customWidth="1"/>
    <col min="3077" max="3077" width="10.44140625" style="2" customWidth="1"/>
    <col min="3078" max="3078" width="9.6640625" style="2" customWidth="1"/>
    <col min="3079" max="3079" width="10.44140625" style="2" customWidth="1"/>
    <col min="3080" max="3081" width="5.6640625" style="2" customWidth="1"/>
    <col min="3082" max="3082" width="6.88671875" style="2" customWidth="1"/>
    <col min="3083" max="3094" width="5.6640625" style="2" customWidth="1"/>
    <col min="3095" max="3097" width="3.88671875" style="2" customWidth="1"/>
    <col min="3098" max="3100" width="9" style="2" customWidth="1"/>
    <col min="3101" max="3102" width="5.6640625" style="2" customWidth="1"/>
    <col min="3103" max="3103" width="6.88671875" style="2" customWidth="1"/>
    <col min="3104" max="3106" width="9.5546875" style="2" customWidth="1"/>
    <col min="3107" max="3107" width="9.109375" style="2"/>
    <col min="3108" max="3108" width="12" style="2" bestFit="1" customWidth="1"/>
    <col min="3109" max="3328" width="9.109375" style="2"/>
    <col min="3329" max="3329" width="5" style="2" customWidth="1"/>
    <col min="3330" max="3330" width="15.109375" style="2" customWidth="1"/>
    <col min="3331" max="3332" width="8" style="2" customWidth="1"/>
    <col min="3333" max="3333" width="10.44140625" style="2" customWidth="1"/>
    <col min="3334" max="3334" width="9.6640625" style="2" customWidth="1"/>
    <col min="3335" max="3335" width="10.44140625" style="2" customWidth="1"/>
    <col min="3336" max="3337" width="5.6640625" style="2" customWidth="1"/>
    <col min="3338" max="3338" width="6.88671875" style="2" customWidth="1"/>
    <col min="3339" max="3350" width="5.6640625" style="2" customWidth="1"/>
    <col min="3351" max="3353" width="3.88671875" style="2" customWidth="1"/>
    <col min="3354" max="3356" width="9" style="2" customWidth="1"/>
    <col min="3357" max="3358" width="5.6640625" style="2" customWidth="1"/>
    <col min="3359" max="3359" width="6.88671875" style="2" customWidth="1"/>
    <col min="3360" max="3362" width="9.5546875" style="2" customWidth="1"/>
    <col min="3363" max="3363" width="9.109375" style="2"/>
    <col min="3364" max="3364" width="12" style="2" bestFit="1" customWidth="1"/>
    <col min="3365" max="3584" width="9.109375" style="2"/>
    <col min="3585" max="3585" width="5" style="2" customWidth="1"/>
    <col min="3586" max="3586" width="15.109375" style="2" customWidth="1"/>
    <col min="3587" max="3588" width="8" style="2" customWidth="1"/>
    <col min="3589" max="3589" width="10.44140625" style="2" customWidth="1"/>
    <col min="3590" max="3590" width="9.6640625" style="2" customWidth="1"/>
    <col min="3591" max="3591" width="10.44140625" style="2" customWidth="1"/>
    <col min="3592" max="3593" width="5.6640625" style="2" customWidth="1"/>
    <col min="3594" max="3594" width="6.88671875" style="2" customWidth="1"/>
    <col min="3595" max="3606" width="5.6640625" style="2" customWidth="1"/>
    <col min="3607" max="3609" width="3.88671875" style="2" customWidth="1"/>
    <col min="3610" max="3612" width="9" style="2" customWidth="1"/>
    <col min="3613" max="3614" width="5.6640625" style="2" customWidth="1"/>
    <col min="3615" max="3615" width="6.88671875" style="2" customWidth="1"/>
    <col min="3616" max="3618" width="9.5546875" style="2" customWidth="1"/>
    <col min="3619" max="3619" width="9.109375" style="2"/>
    <col min="3620" max="3620" width="12" style="2" bestFit="1" customWidth="1"/>
    <col min="3621" max="3840" width="9.109375" style="2"/>
    <col min="3841" max="3841" width="5" style="2" customWidth="1"/>
    <col min="3842" max="3842" width="15.109375" style="2" customWidth="1"/>
    <col min="3843" max="3844" width="8" style="2" customWidth="1"/>
    <col min="3845" max="3845" width="10.44140625" style="2" customWidth="1"/>
    <col min="3846" max="3846" width="9.6640625" style="2" customWidth="1"/>
    <col min="3847" max="3847" width="10.44140625" style="2" customWidth="1"/>
    <col min="3848" max="3849" width="5.6640625" style="2" customWidth="1"/>
    <col min="3850" max="3850" width="6.88671875" style="2" customWidth="1"/>
    <col min="3851" max="3862" width="5.6640625" style="2" customWidth="1"/>
    <col min="3863" max="3865" width="3.88671875" style="2" customWidth="1"/>
    <col min="3866" max="3868" width="9" style="2" customWidth="1"/>
    <col min="3869" max="3870" width="5.6640625" style="2" customWidth="1"/>
    <col min="3871" max="3871" width="6.88671875" style="2" customWidth="1"/>
    <col min="3872" max="3874" width="9.5546875" style="2" customWidth="1"/>
    <col min="3875" max="3875" width="9.109375" style="2"/>
    <col min="3876" max="3876" width="12" style="2" bestFit="1" customWidth="1"/>
    <col min="3877" max="4096" width="9.109375" style="2"/>
    <col min="4097" max="4097" width="5" style="2" customWidth="1"/>
    <col min="4098" max="4098" width="15.109375" style="2" customWidth="1"/>
    <col min="4099" max="4100" width="8" style="2" customWidth="1"/>
    <col min="4101" max="4101" width="10.44140625" style="2" customWidth="1"/>
    <col min="4102" max="4102" width="9.6640625" style="2" customWidth="1"/>
    <col min="4103" max="4103" width="10.44140625" style="2" customWidth="1"/>
    <col min="4104" max="4105" width="5.6640625" style="2" customWidth="1"/>
    <col min="4106" max="4106" width="6.88671875" style="2" customWidth="1"/>
    <col min="4107" max="4118" width="5.6640625" style="2" customWidth="1"/>
    <col min="4119" max="4121" width="3.88671875" style="2" customWidth="1"/>
    <col min="4122" max="4124" width="9" style="2" customWidth="1"/>
    <col min="4125" max="4126" width="5.6640625" style="2" customWidth="1"/>
    <col min="4127" max="4127" width="6.88671875" style="2" customWidth="1"/>
    <col min="4128" max="4130" width="9.5546875" style="2" customWidth="1"/>
    <col min="4131" max="4131" width="9.109375" style="2"/>
    <col min="4132" max="4132" width="12" style="2" bestFit="1" customWidth="1"/>
    <col min="4133" max="4352" width="9.109375" style="2"/>
    <col min="4353" max="4353" width="5" style="2" customWidth="1"/>
    <col min="4354" max="4354" width="15.109375" style="2" customWidth="1"/>
    <col min="4355" max="4356" width="8" style="2" customWidth="1"/>
    <col min="4357" max="4357" width="10.44140625" style="2" customWidth="1"/>
    <col min="4358" max="4358" width="9.6640625" style="2" customWidth="1"/>
    <col min="4359" max="4359" width="10.44140625" style="2" customWidth="1"/>
    <col min="4360" max="4361" width="5.6640625" style="2" customWidth="1"/>
    <col min="4362" max="4362" width="6.88671875" style="2" customWidth="1"/>
    <col min="4363" max="4374" width="5.6640625" style="2" customWidth="1"/>
    <col min="4375" max="4377" width="3.88671875" style="2" customWidth="1"/>
    <col min="4378" max="4380" width="9" style="2" customWidth="1"/>
    <col min="4381" max="4382" width="5.6640625" style="2" customWidth="1"/>
    <col min="4383" max="4383" width="6.88671875" style="2" customWidth="1"/>
    <col min="4384" max="4386" width="9.5546875" style="2" customWidth="1"/>
    <col min="4387" max="4387" width="9.109375" style="2"/>
    <col min="4388" max="4388" width="12" style="2" bestFit="1" customWidth="1"/>
    <col min="4389" max="4608" width="9.109375" style="2"/>
    <col min="4609" max="4609" width="5" style="2" customWidth="1"/>
    <col min="4610" max="4610" width="15.109375" style="2" customWidth="1"/>
    <col min="4611" max="4612" width="8" style="2" customWidth="1"/>
    <col min="4613" max="4613" width="10.44140625" style="2" customWidth="1"/>
    <col min="4614" max="4614" width="9.6640625" style="2" customWidth="1"/>
    <col min="4615" max="4615" width="10.44140625" style="2" customWidth="1"/>
    <col min="4616" max="4617" width="5.6640625" style="2" customWidth="1"/>
    <col min="4618" max="4618" width="6.88671875" style="2" customWidth="1"/>
    <col min="4619" max="4630" width="5.6640625" style="2" customWidth="1"/>
    <col min="4631" max="4633" width="3.88671875" style="2" customWidth="1"/>
    <col min="4634" max="4636" width="9" style="2" customWidth="1"/>
    <col min="4637" max="4638" width="5.6640625" style="2" customWidth="1"/>
    <col min="4639" max="4639" width="6.88671875" style="2" customWidth="1"/>
    <col min="4640" max="4642" width="9.5546875" style="2" customWidth="1"/>
    <col min="4643" max="4643" width="9.109375" style="2"/>
    <col min="4644" max="4644" width="12" style="2" bestFit="1" customWidth="1"/>
    <col min="4645" max="4864" width="9.109375" style="2"/>
    <col min="4865" max="4865" width="5" style="2" customWidth="1"/>
    <col min="4866" max="4866" width="15.109375" style="2" customWidth="1"/>
    <col min="4867" max="4868" width="8" style="2" customWidth="1"/>
    <col min="4869" max="4869" width="10.44140625" style="2" customWidth="1"/>
    <col min="4870" max="4870" width="9.6640625" style="2" customWidth="1"/>
    <col min="4871" max="4871" width="10.44140625" style="2" customWidth="1"/>
    <col min="4872" max="4873" width="5.6640625" style="2" customWidth="1"/>
    <col min="4874" max="4874" width="6.88671875" style="2" customWidth="1"/>
    <col min="4875" max="4886" width="5.6640625" style="2" customWidth="1"/>
    <col min="4887" max="4889" width="3.88671875" style="2" customWidth="1"/>
    <col min="4890" max="4892" width="9" style="2" customWidth="1"/>
    <col min="4893" max="4894" width="5.6640625" style="2" customWidth="1"/>
    <col min="4895" max="4895" width="6.88671875" style="2" customWidth="1"/>
    <col min="4896" max="4898" width="9.5546875" style="2" customWidth="1"/>
    <col min="4899" max="4899" width="9.109375" style="2"/>
    <col min="4900" max="4900" width="12" style="2" bestFit="1" customWidth="1"/>
    <col min="4901" max="5120" width="9.109375" style="2"/>
    <col min="5121" max="5121" width="5" style="2" customWidth="1"/>
    <col min="5122" max="5122" width="15.109375" style="2" customWidth="1"/>
    <col min="5123" max="5124" width="8" style="2" customWidth="1"/>
    <col min="5125" max="5125" width="10.44140625" style="2" customWidth="1"/>
    <col min="5126" max="5126" width="9.6640625" style="2" customWidth="1"/>
    <col min="5127" max="5127" width="10.44140625" style="2" customWidth="1"/>
    <col min="5128" max="5129" width="5.6640625" style="2" customWidth="1"/>
    <col min="5130" max="5130" width="6.88671875" style="2" customWidth="1"/>
    <col min="5131" max="5142" width="5.6640625" style="2" customWidth="1"/>
    <col min="5143" max="5145" width="3.88671875" style="2" customWidth="1"/>
    <col min="5146" max="5148" width="9" style="2" customWidth="1"/>
    <col min="5149" max="5150" width="5.6640625" style="2" customWidth="1"/>
    <col min="5151" max="5151" width="6.88671875" style="2" customWidth="1"/>
    <col min="5152" max="5154" width="9.5546875" style="2" customWidth="1"/>
    <col min="5155" max="5155" width="9.109375" style="2"/>
    <col min="5156" max="5156" width="12" style="2" bestFit="1" customWidth="1"/>
    <col min="5157" max="5376" width="9.109375" style="2"/>
    <col min="5377" max="5377" width="5" style="2" customWidth="1"/>
    <col min="5378" max="5378" width="15.109375" style="2" customWidth="1"/>
    <col min="5379" max="5380" width="8" style="2" customWidth="1"/>
    <col min="5381" max="5381" width="10.44140625" style="2" customWidth="1"/>
    <col min="5382" max="5382" width="9.6640625" style="2" customWidth="1"/>
    <col min="5383" max="5383" width="10.44140625" style="2" customWidth="1"/>
    <col min="5384" max="5385" width="5.6640625" style="2" customWidth="1"/>
    <col min="5386" max="5386" width="6.88671875" style="2" customWidth="1"/>
    <col min="5387" max="5398" width="5.6640625" style="2" customWidth="1"/>
    <col min="5399" max="5401" width="3.88671875" style="2" customWidth="1"/>
    <col min="5402" max="5404" width="9" style="2" customWidth="1"/>
    <col min="5405" max="5406" width="5.6640625" style="2" customWidth="1"/>
    <col min="5407" max="5407" width="6.88671875" style="2" customWidth="1"/>
    <col min="5408" max="5410" width="9.5546875" style="2" customWidth="1"/>
    <col min="5411" max="5411" width="9.109375" style="2"/>
    <col min="5412" max="5412" width="12" style="2" bestFit="1" customWidth="1"/>
    <col min="5413" max="5632" width="9.109375" style="2"/>
    <col min="5633" max="5633" width="5" style="2" customWidth="1"/>
    <col min="5634" max="5634" width="15.109375" style="2" customWidth="1"/>
    <col min="5635" max="5636" width="8" style="2" customWidth="1"/>
    <col min="5637" max="5637" width="10.44140625" style="2" customWidth="1"/>
    <col min="5638" max="5638" width="9.6640625" style="2" customWidth="1"/>
    <col min="5639" max="5639" width="10.44140625" style="2" customWidth="1"/>
    <col min="5640" max="5641" width="5.6640625" style="2" customWidth="1"/>
    <col min="5642" max="5642" width="6.88671875" style="2" customWidth="1"/>
    <col min="5643" max="5654" width="5.6640625" style="2" customWidth="1"/>
    <col min="5655" max="5657" width="3.88671875" style="2" customWidth="1"/>
    <col min="5658" max="5660" width="9" style="2" customWidth="1"/>
    <col min="5661" max="5662" width="5.6640625" style="2" customWidth="1"/>
    <col min="5663" max="5663" width="6.88671875" style="2" customWidth="1"/>
    <col min="5664" max="5666" width="9.5546875" style="2" customWidth="1"/>
    <col min="5667" max="5667" width="9.109375" style="2"/>
    <col min="5668" max="5668" width="12" style="2" bestFit="1" customWidth="1"/>
    <col min="5669" max="5888" width="9.109375" style="2"/>
    <col min="5889" max="5889" width="5" style="2" customWidth="1"/>
    <col min="5890" max="5890" width="15.109375" style="2" customWidth="1"/>
    <col min="5891" max="5892" width="8" style="2" customWidth="1"/>
    <col min="5893" max="5893" width="10.44140625" style="2" customWidth="1"/>
    <col min="5894" max="5894" width="9.6640625" style="2" customWidth="1"/>
    <col min="5895" max="5895" width="10.44140625" style="2" customWidth="1"/>
    <col min="5896" max="5897" width="5.6640625" style="2" customWidth="1"/>
    <col min="5898" max="5898" width="6.88671875" style="2" customWidth="1"/>
    <col min="5899" max="5910" width="5.6640625" style="2" customWidth="1"/>
    <col min="5911" max="5913" width="3.88671875" style="2" customWidth="1"/>
    <col min="5914" max="5916" width="9" style="2" customWidth="1"/>
    <col min="5917" max="5918" width="5.6640625" style="2" customWidth="1"/>
    <col min="5919" max="5919" width="6.88671875" style="2" customWidth="1"/>
    <col min="5920" max="5922" width="9.5546875" style="2" customWidth="1"/>
    <col min="5923" max="5923" width="9.109375" style="2"/>
    <col min="5924" max="5924" width="12" style="2" bestFit="1" customWidth="1"/>
    <col min="5925" max="6144" width="9.109375" style="2"/>
    <col min="6145" max="6145" width="5" style="2" customWidth="1"/>
    <col min="6146" max="6146" width="15.109375" style="2" customWidth="1"/>
    <col min="6147" max="6148" width="8" style="2" customWidth="1"/>
    <col min="6149" max="6149" width="10.44140625" style="2" customWidth="1"/>
    <col min="6150" max="6150" width="9.6640625" style="2" customWidth="1"/>
    <col min="6151" max="6151" width="10.44140625" style="2" customWidth="1"/>
    <col min="6152" max="6153" width="5.6640625" style="2" customWidth="1"/>
    <col min="6154" max="6154" width="6.88671875" style="2" customWidth="1"/>
    <col min="6155" max="6166" width="5.6640625" style="2" customWidth="1"/>
    <col min="6167" max="6169" width="3.88671875" style="2" customWidth="1"/>
    <col min="6170" max="6172" width="9" style="2" customWidth="1"/>
    <col min="6173" max="6174" width="5.6640625" style="2" customWidth="1"/>
    <col min="6175" max="6175" width="6.88671875" style="2" customWidth="1"/>
    <col min="6176" max="6178" width="9.5546875" style="2" customWidth="1"/>
    <col min="6179" max="6179" width="9.109375" style="2"/>
    <col min="6180" max="6180" width="12" style="2" bestFit="1" customWidth="1"/>
    <col min="6181" max="6400" width="9.109375" style="2"/>
    <col min="6401" max="6401" width="5" style="2" customWidth="1"/>
    <col min="6402" max="6402" width="15.109375" style="2" customWidth="1"/>
    <col min="6403" max="6404" width="8" style="2" customWidth="1"/>
    <col min="6405" max="6405" width="10.44140625" style="2" customWidth="1"/>
    <col min="6406" max="6406" width="9.6640625" style="2" customWidth="1"/>
    <col min="6407" max="6407" width="10.44140625" style="2" customWidth="1"/>
    <col min="6408" max="6409" width="5.6640625" style="2" customWidth="1"/>
    <col min="6410" max="6410" width="6.88671875" style="2" customWidth="1"/>
    <col min="6411" max="6422" width="5.6640625" style="2" customWidth="1"/>
    <col min="6423" max="6425" width="3.88671875" style="2" customWidth="1"/>
    <col min="6426" max="6428" width="9" style="2" customWidth="1"/>
    <col min="6429" max="6430" width="5.6640625" style="2" customWidth="1"/>
    <col min="6431" max="6431" width="6.88671875" style="2" customWidth="1"/>
    <col min="6432" max="6434" width="9.5546875" style="2" customWidth="1"/>
    <col min="6435" max="6435" width="9.109375" style="2"/>
    <col min="6436" max="6436" width="12" style="2" bestFit="1" customWidth="1"/>
    <col min="6437" max="6656" width="9.109375" style="2"/>
    <col min="6657" max="6657" width="5" style="2" customWidth="1"/>
    <col min="6658" max="6658" width="15.109375" style="2" customWidth="1"/>
    <col min="6659" max="6660" width="8" style="2" customWidth="1"/>
    <col min="6661" max="6661" width="10.44140625" style="2" customWidth="1"/>
    <col min="6662" max="6662" width="9.6640625" style="2" customWidth="1"/>
    <col min="6663" max="6663" width="10.44140625" style="2" customWidth="1"/>
    <col min="6664" max="6665" width="5.6640625" style="2" customWidth="1"/>
    <col min="6666" max="6666" width="6.88671875" style="2" customWidth="1"/>
    <col min="6667" max="6678" width="5.6640625" style="2" customWidth="1"/>
    <col min="6679" max="6681" width="3.88671875" style="2" customWidth="1"/>
    <col min="6682" max="6684" width="9" style="2" customWidth="1"/>
    <col min="6685" max="6686" width="5.6640625" style="2" customWidth="1"/>
    <col min="6687" max="6687" width="6.88671875" style="2" customWidth="1"/>
    <col min="6688" max="6690" width="9.5546875" style="2" customWidth="1"/>
    <col min="6691" max="6691" width="9.109375" style="2"/>
    <col min="6692" max="6692" width="12" style="2" bestFit="1" customWidth="1"/>
    <col min="6693" max="6912" width="9.109375" style="2"/>
    <col min="6913" max="6913" width="5" style="2" customWidth="1"/>
    <col min="6914" max="6914" width="15.109375" style="2" customWidth="1"/>
    <col min="6915" max="6916" width="8" style="2" customWidth="1"/>
    <col min="6917" max="6917" width="10.44140625" style="2" customWidth="1"/>
    <col min="6918" max="6918" width="9.6640625" style="2" customWidth="1"/>
    <col min="6919" max="6919" width="10.44140625" style="2" customWidth="1"/>
    <col min="6920" max="6921" width="5.6640625" style="2" customWidth="1"/>
    <col min="6922" max="6922" width="6.88671875" style="2" customWidth="1"/>
    <col min="6923" max="6934" width="5.6640625" style="2" customWidth="1"/>
    <col min="6935" max="6937" width="3.88671875" style="2" customWidth="1"/>
    <col min="6938" max="6940" width="9" style="2" customWidth="1"/>
    <col min="6941" max="6942" width="5.6640625" style="2" customWidth="1"/>
    <col min="6943" max="6943" width="6.88671875" style="2" customWidth="1"/>
    <col min="6944" max="6946" width="9.5546875" style="2" customWidth="1"/>
    <col min="6947" max="6947" width="9.109375" style="2"/>
    <col min="6948" max="6948" width="12" style="2" bestFit="1" customWidth="1"/>
    <col min="6949" max="7168" width="9.109375" style="2"/>
    <col min="7169" max="7169" width="5" style="2" customWidth="1"/>
    <col min="7170" max="7170" width="15.109375" style="2" customWidth="1"/>
    <col min="7171" max="7172" width="8" style="2" customWidth="1"/>
    <col min="7173" max="7173" width="10.44140625" style="2" customWidth="1"/>
    <col min="7174" max="7174" width="9.6640625" style="2" customWidth="1"/>
    <col min="7175" max="7175" width="10.44140625" style="2" customWidth="1"/>
    <col min="7176" max="7177" width="5.6640625" style="2" customWidth="1"/>
    <col min="7178" max="7178" width="6.88671875" style="2" customWidth="1"/>
    <col min="7179" max="7190" width="5.6640625" style="2" customWidth="1"/>
    <col min="7191" max="7193" width="3.88671875" style="2" customWidth="1"/>
    <col min="7194" max="7196" width="9" style="2" customWidth="1"/>
    <col min="7197" max="7198" width="5.6640625" style="2" customWidth="1"/>
    <col min="7199" max="7199" width="6.88671875" style="2" customWidth="1"/>
    <col min="7200" max="7202" width="9.5546875" style="2" customWidth="1"/>
    <col min="7203" max="7203" width="9.109375" style="2"/>
    <col min="7204" max="7204" width="12" style="2" bestFit="1" customWidth="1"/>
    <col min="7205" max="7424" width="9.109375" style="2"/>
    <col min="7425" max="7425" width="5" style="2" customWidth="1"/>
    <col min="7426" max="7426" width="15.109375" style="2" customWidth="1"/>
    <col min="7427" max="7428" width="8" style="2" customWidth="1"/>
    <col min="7429" max="7429" width="10.44140625" style="2" customWidth="1"/>
    <col min="7430" max="7430" width="9.6640625" style="2" customWidth="1"/>
    <col min="7431" max="7431" width="10.44140625" style="2" customWidth="1"/>
    <col min="7432" max="7433" width="5.6640625" style="2" customWidth="1"/>
    <col min="7434" max="7434" width="6.88671875" style="2" customWidth="1"/>
    <col min="7435" max="7446" width="5.6640625" style="2" customWidth="1"/>
    <col min="7447" max="7449" width="3.88671875" style="2" customWidth="1"/>
    <col min="7450" max="7452" width="9" style="2" customWidth="1"/>
    <col min="7453" max="7454" width="5.6640625" style="2" customWidth="1"/>
    <col min="7455" max="7455" width="6.88671875" style="2" customWidth="1"/>
    <col min="7456" max="7458" width="9.5546875" style="2" customWidth="1"/>
    <col min="7459" max="7459" width="9.109375" style="2"/>
    <col min="7460" max="7460" width="12" style="2" bestFit="1" customWidth="1"/>
    <col min="7461" max="7680" width="9.109375" style="2"/>
    <col min="7681" max="7681" width="5" style="2" customWidth="1"/>
    <col min="7682" max="7682" width="15.109375" style="2" customWidth="1"/>
    <col min="7683" max="7684" width="8" style="2" customWidth="1"/>
    <col min="7685" max="7685" width="10.44140625" style="2" customWidth="1"/>
    <col min="7686" max="7686" width="9.6640625" style="2" customWidth="1"/>
    <col min="7687" max="7687" width="10.44140625" style="2" customWidth="1"/>
    <col min="7688" max="7689" width="5.6640625" style="2" customWidth="1"/>
    <col min="7690" max="7690" width="6.88671875" style="2" customWidth="1"/>
    <col min="7691" max="7702" width="5.6640625" style="2" customWidth="1"/>
    <col min="7703" max="7705" width="3.88671875" style="2" customWidth="1"/>
    <col min="7706" max="7708" width="9" style="2" customWidth="1"/>
    <col min="7709" max="7710" width="5.6640625" style="2" customWidth="1"/>
    <col min="7711" max="7711" width="6.88671875" style="2" customWidth="1"/>
    <col min="7712" max="7714" width="9.5546875" style="2" customWidth="1"/>
    <col min="7715" max="7715" width="9.109375" style="2"/>
    <col min="7716" max="7716" width="12" style="2" bestFit="1" customWidth="1"/>
    <col min="7717" max="7936" width="9.109375" style="2"/>
    <col min="7937" max="7937" width="5" style="2" customWidth="1"/>
    <col min="7938" max="7938" width="15.109375" style="2" customWidth="1"/>
    <col min="7939" max="7940" width="8" style="2" customWidth="1"/>
    <col min="7941" max="7941" width="10.44140625" style="2" customWidth="1"/>
    <col min="7942" max="7942" width="9.6640625" style="2" customWidth="1"/>
    <col min="7943" max="7943" width="10.44140625" style="2" customWidth="1"/>
    <col min="7944" max="7945" width="5.6640625" style="2" customWidth="1"/>
    <col min="7946" max="7946" width="6.88671875" style="2" customWidth="1"/>
    <col min="7947" max="7958" width="5.6640625" style="2" customWidth="1"/>
    <col min="7959" max="7961" width="3.88671875" style="2" customWidth="1"/>
    <col min="7962" max="7964" width="9" style="2" customWidth="1"/>
    <col min="7965" max="7966" width="5.6640625" style="2" customWidth="1"/>
    <col min="7967" max="7967" width="6.88671875" style="2" customWidth="1"/>
    <col min="7968" max="7970" width="9.5546875" style="2" customWidth="1"/>
    <col min="7971" max="7971" width="9.109375" style="2"/>
    <col min="7972" max="7972" width="12" style="2" bestFit="1" customWidth="1"/>
    <col min="7973" max="8192" width="9.109375" style="2"/>
    <col min="8193" max="8193" width="5" style="2" customWidth="1"/>
    <col min="8194" max="8194" width="15.109375" style="2" customWidth="1"/>
    <col min="8195" max="8196" width="8" style="2" customWidth="1"/>
    <col min="8197" max="8197" width="10.44140625" style="2" customWidth="1"/>
    <col min="8198" max="8198" width="9.6640625" style="2" customWidth="1"/>
    <col min="8199" max="8199" width="10.44140625" style="2" customWidth="1"/>
    <col min="8200" max="8201" width="5.6640625" style="2" customWidth="1"/>
    <col min="8202" max="8202" width="6.88671875" style="2" customWidth="1"/>
    <col min="8203" max="8214" width="5.6640625" style="2" customWidth="1"/>
    <col min="8215" max="8217" width="3.88671875" style="2" customWidth="1"/>
    <col min="8218" max="8220" width="9" style="2" customWidth="1"/>
    <col min="8221" max="8222" width="5.6640625" style="2" customWidth="1"/>
    <col min="8223" max="8223" width="6.88671875" style="2" customWidth="1"/>
    <col min="8224" max="8226" width="9.5546875" style="2" customWidth="1"/>
    <col min="8227" max="8227" width="9.109375" style="2"/>
    <col min="8228" max="8228" width="12" style="2" bestFit="1" customWidth="1"/>
    <col min="8229" max="8448" width="9.109375" style="2"/>
    <col min="8449" max="8449" width="5" style="2" customWidth="1"/>
    <col min="8450" max="8450" width="15.109375" style="2" customWidth="1"/>
    <col min="8451" max="8452" width="8" style="2" customWidth="1"/>
    <col min="8453" max="8453" width="10.44140625" style="2" customWidth="1"/>
    <col min="8454" max="8454" width="9.6640625" style="2" customWidth="1"/>
    <col min="8455" max="8455" width="10.44140625" style="2" customWidth="1"/>
    <col min="8456" max="8457" width="5.6640625" style="2" customWidth="1"/>
    <col min="8458" max="8458" width="6.88671875" style="2" customWidth="1"/>
    <col min="8459" max="8470" width="5.6640625" style="2" customWidth="1"/>
    <col min="8471" max="8473" width="3.88671875" style="2" customWidth="1"/>
    <col min="8474" max="8476" width="9" style="2" customWidth="1"/>
    <col min="8477" max="8478" width="5.6640625" style="2" customWidth="1"/>
    <col min="8479" max="8479" width="6.88671875" style="2" customWidth="1"/>
    <col min="8480" max="8482" width="9.5546875" style="2" customWidth="1"/>
    <col min="8483" max="8483" width="9.109375" style="2"/>
    <col min="8484" max="8484" width="12" style="2" bestFit="1" customWidth="1"/>
    <col min="8485" max="8704" width="9.109375" style="2"/>
    <col min="8705" max="8705" width="5" style="2" customWidth="1"/>
    <col min="8706" max="8706" width="15.109375" style="2" customWidth="1"/>
    <col min="8707" max="8708" width="8" style="2" customWidth="1"/>
    <col min="8709" max="8709" width="10.44140625" style="2" customWidth="1"/>
    <col min="8710" max="8710" width="9.6640625" style="2" customWidth="1"/>
    <col min="8711" max="8711" width="10.44140625" style="2" customWidth="1"/>
    <col min="8712" max="8713" width="5.6640625" style="2" customWidth="1"/>
    <col min="8714" max="8714" width="6.88671875" style="2" customWidth="1"/>
    <col min="8715" max="8726" width="5.6640625" style="2" customWidth="1"/>
    <col min="8727" max="8729" width="3.88671875" style="2" customWidth="1"/>
    <col min="8730" max="8732" width="9" style="2" customWidth="1"/>
    <col min="8733" max="8734" width="5.6640625" style="2" customWidth="1"/>
    <col min="8735" max="8735" width="6.88671875" style="2" customWidth="1"/>
    <col min="8736" max="8738" width="9.5546875" style="2" customWidth="1"/>
    <col min="8739" max="8739" width="9.109375" style="2"/>
    <col min="8740" max="8740" width="12" style="2" bestFit="1" customWidth="1"/>
    <col min="8741" max="8960" width="9.109375" style="2"/>
    <col min="8961" max="8961" width="5" style="2" customWidth="1"/>
    <col min="8962" max="8962" width="15.109375" style="2" customWidth="1"/>
    <col min="8963" max="8964" width="8" style="2" customWidth="1"/>
    <col min="8965" max="8965" width="10.44140625" style="2" customWidth="1"/>
    <col min="8966" max="8966" width="9.6640625" style="2" customWidth="1"/>
    <col min="8967" max="8967" width="10.44140625" style="2" customWidth="1"/>
    <col min="8968" max="8969" width="5.6640625" style="2" customWidth="1"/>
    <col min="8970" max="8970" width="6.88671875" style="2" customWidth="1"/>
    <col min="8971" max="8982" width="5.6640625" style="2" customWidth="1"/>
    <col min="8983" max="8985" width="3.88671875" style="2" customWidth="1"/>
    <col min="8986" max="8988" width="9" style="2" customWidth="1"/>
    <col min="8989" max="8990" width="5.6640625" style="2" customWidth="1"/>
    <col min="8991" max="8991" width="6.88671875" style="2" customWidth="1"/>
    <col min="8992" max="8994" width="9.5546875" style="2" customWidth="1"/>
    <col min="8995" max="8995" width="9.109375" style="2"/>
    <col min="8996" max="8996" width="12" style="2" bestFit="1" customWidth="1"/>
    <col min="8997" max="9216" width="9.109375" style="2"/>
    <col min="9217" max="9217" width="5" style="2" customWidth="1"/>
    <col min="9218" max="9218" width="15.109375" style="2" customWidth="1"/>
    <col min="9219" max="9220" width="8" style="2" customWidth="1"/>
    <col min="9221" max="9221" width="10.44140625" style="2" customWidth="1"/>
    <col min="9222" max="9222" width="9.6640625" style="2" customWidth="1"/>
    <col min="9223" max="9223" width="10.44140625" style="2" customWidth="1"/>
    <col min="9224" max="9225" width="5.6640625" style="2" customWidth="1"/>
    <col min="9226" max="9226" width="6.88671875" style="2" customWidth="1"/>
    <col min="9227" max="9238" width="5.6640625" style="2" customWidth="1"/>
    <col min="9239" max="9241" width="3.88671875" style="2" customWidth="1"/>
    <col min="9242" max="9244" width="9" style="2" customWidth="1"/>
    <col min="9245" max="9246" width="5.6640625" style="2" customWidth="1"/>
    <col min="9247" max="9247" width="6.88671875" style="2" customWidth="1"/>
    <col min="9248" max="9250" width="9.5546875" style="2" customWidth="1"/>
    <col min="9251" max="9251" width="9.109375" style="2"/>
    <col min="9252" max="9252" width="12" style="2" bestFit="1" customWidth="1"/>
    <col min="9253" max="9472" width="9.109375" style="2"/>
    <col min="9473" max="9473" width="5" style="2" customWidth="1"/>
    <col min="9474" max="9474" width="15.109375" style="2" customWidth="1"/>
    <col min="9475" max="9476" width="8" style="2" customWidth="1"/>
    <col min="9477" max="9477" width="10.44140625" style="2" customWidth="1"/>
    <col min="9478" max="9478" width="9.6640625" style="2" customWidth="1"/>
    <col min="9479" max="9479" width="10.44140625" style="2" customWidth="1"/>
    <col min="9480" max="9481" width="5.6640625" style="2" customWidth="1"/>
    <col min="9482" max="9482" width="6.88671875" style="2" customWidth="1"/>
    <col min="9483" max="9494" width="5.6640625" style="2" customWidth="1"/>
    <col min="9495" max="9497" width="3.88671875" style="2" customWidth="1"/>
    <col min="9498" max="9500" width="9" style="2" customWidth="1"/>
    <col min="9501" max="9502" width="5.6640625" style="2" customWidth="1"/>
    <col min="9503" max="9503" width="6.88671875" style="2" customWidth="1"/>
    <col min="9504" max="9506" width="9.5546875" style="2" customWidth="1"/>
    <col min="9507" max="9507" width="9.109375" style="2"/>
    <col min="9508" max="9508" width="12" style="2" bestFit="1" customWidth="1"/>
    <col min="9509" max="9728" width="9.109375" style="2"/>
    <col min="9729" max="9729" width="5" style="2" customWidth="1"/>
    <col min="9730" max="9730" width="15.109375" style="2" customWidth="1"/>
    <col min="9731" max="9732" width="8" style="2" customWidth="1"/>
    <col min="9733" max="9733" width="10.44140625" style="2" customWidth="1"/>
    <col min="9734" max="9734" width="9.6640625" style="2" customWidth="1"/>
    <col min="9735" max="9735" width="10.44140625" style="2" customWidth="1"/>
    <col min="9736" max="9737" width="5.6640625" style="2" customWidth="1"/>
    <col min="9738" max="9738" width="6.88671875" style="2" customWidth="1"/>
    <col min="9739" max="9750" width="5.6640625" style="2" customWidth="1"/>
    <col min="9751" max="9753" width="3.88671875" style="2" customWidth="1"/>
    <col min="9754" max="9756" width="9" style="2" customWidth="1"/>
    <col min="9757" max="9758" width="5.6640625" style="2" customWidth="1"/>
    <col min="9759" max="9759" width="6.88671875" style="2" customWidth="1"/>
    <col min="9760" max="9762" width="9.5546875" style="2" customWidth="1"/>
    <col min="9763" max="9763" width="9.109375" style="2"/>
    <col min="9764" max="9764" width="12" style="2" bestFit="1" customWidth="1"/>
    <col min="9765" max="9984" width="9.109375" style="2"/>
    <col min="9985" max="9985" width="5" style="2" customWidth="1"/>
    <col min="9986" max="9986" width="15.109375" style="2" customWidth="1"/>
    <col min="9987" max="9988" width="8" style="2" customWidth="1"/>
    <col min="9989" max="9989" width="10.44140625" style="2" customWidth="1"/>
    <col min="9990" max="9990" width="9.6640625" style="2" customWidth="1"/>
    <col min="9991" max="9991" width="10.44140625" style="2" customWidth="1"/>
    <col min="9992" max="9993" width="5.6640625" style="2" customWidth="1"/>
    <col min="9994" max="9994" width="6.88671875" style="2" customWidth="1"/>
    <col min="9995" max="10006" width="5.6640625" style="2" customWidth="1"/>
    <col min="10007" max="10009" width="3.88671875" style="2" customWidth="1"/>
    <col min="10010" max="10012" width="9" style="2" customWidth="1"/>
    <col min="10013" max="10014" width="5.6640625" style="2" customWidth="1"/>
    <col min="10015" max="10015" width="6.88671875" style="2" customWidth="1"/>
    <col min="10016" max="10018" width="9.5546875" style="2" customWidth="1"/>
    <col min="10019" max="10019" width="9.109375" style="2"/>
    <col min="10020" max="10020" width="12" style="2" bestFit="1" customWidth="1"/>
    <col min="10021" max="10240" width="9.109375" style="2"/>
    <col min="10241" max="10241" width="5" style="2" customWidth="1"/>
    <col min="10242" max="10242" width="15.109375" style="2" customWidth="1"/>
    <col min="10243" max="10244" width="8" style="2" customWidth="1"/>
    <col min="10245" max="10245" width="10.44140625" style="2" customWidth="1"/>
    <col min="10246" max="10246" width="9.6640625" style="2" customWidth="1"/>
    <col min="10247" max="10247" width="10.44140625" style="2" customWidth="1"/>
    <col min="10248" max="10249" width="5.6640625" style="2" customWidth="1"/>
    <col min="10250" max="10250" width="6.88671875" style="2" customWidth="1"/>
    <col min="10251" max="10262" width="5.6640625" style="2" customWidth="1"/>
    <col min="10263" max="10265" width="3.88671875" style="2" customWidth="1"/>
    <col min="10266" max="10268" width="9" style="2" customWidth="1"/>
    <col min="10269" max="10270" width="5.6640625" style="2" customWidth="1"/>
    <col min="10271" max="10271" width="6.88671875" style="2" customWidth="1"/>
    <col min="10272" max="10274" width="9.5546875" style="2" customWidth="1"/>
    <col min="10275" max="10275" width="9.109375" style="2"/>
    <col min="10276" max="10276" width="12" style="2" bestFit="1" customWidth="1"/>
    <col min="10277" max="10496" width="9.109375" style="2"/>
    <col min="10497" max="10497" width="5" style="2" customWidth="1"/>
    <col min="10498" max="10498" width="15.109375" style="2" customWidth="1"/>
    <col min="10499" max="10500" width="8" style="2" customWidth="1"/>
    <col min="10501" max="10501" width="10.44140625" style="2" customWidth="1"/>
    <col min="10502" max="10502" width="9.6640625" style="2" customWidth="1"/>
    <col min="10503" max="10503" width="10.44140625" style="2" customWidth="1"/>
    <col min="10504" max="10505" width="5.6640625" style="2" customWidth="1"/>
    <col min="10506" max="10506" width="6.88671875" style="2" customWidth="1"/>
    <col min="10507" max="10518" width="5.6640625" style="2" customWidth="1"/>
    <col min="10519" max="10521" width="3.88671875" style="2" customWidth="1"/>
    <col min="10522" max="10524" width="9" style="2" customWidth="1"/>
    <col min="10525" max="10526" width="5.6640625" style="2" customWidth="1"/>
    <col min="10527" max="10527" width="6.88671875" style="2" customWidth="1"/>
    <col min="10528" max="10530" width="9.5546875" style="2" customWidth="1"/>
    <col min="10531" max="10531" width="9.109375" style="2"/>
    <col min="10532" max="10532" width="12" style="2" bestFit="1" customWidth="1"/>
    <col min="10533" max="10752" width="9.109375" style="2"/>
    <col min="10753" max="10753" width="5" style="2" customWidth="1"/>
    <col min="10754" max="10754" width="15.109375" style="2" customWidth="1"/>
    <col min="10755" max="10756" width="8" style="2" customWidth="1"/>
    <col min="10757" max="10757" width="10.44140625" style="2" customWidth="1"/>
    <col min="10758" max="10758" width="9.6640625" style="2" customWidth="1"/>
    <col min="10759" max="10759" width="10.44140625" style="2" customWidth="1"/>
    <col min="10760" max="10761" width="5.6640625" style="2" customWidth="1"/>
    <col min="10762" max="10762" width="6.88671875" style="2" customWidth="1"/>
    <col min="10763" max="10774" width="5.6640625" style="2" customWidth="1"/>
    <col min="10775" max="10777" width="3.88671875" style="2" customWidth="1"/>
    <col min="10778" max="10780" width="9" style="2" customWidth="1"/>
    <col min="10781" max="10782" width="5.6640625" style="2" customWidth="1"/>
    <col min="10783" max="10783" width="6.88671875" style="2" customWidth="1"/>
    <col min="10784" max="10786" width="9.5546875" style="2" customWidth="1"/>
    <col min="10787" max="10787" width="9.109375" style="2"/>
    <col min="10788" max="10788" width="12" style="2" bestFit="1" customWidth="1"/>
    <col min="10789" max="11008" width="9.109375" style="2"/>
    <col min="11009" max="11009" width="5" style="2" customWidth="1"/>
    <col min="11010" max="11010" width="15.109375" style="2" customWidth="1"/>
    <col min="11011" max="11012" width="8" style="2" customWidth="1"/>
    <col min="11013" max="11013" width="10.44140625" style="2" customWidth="1"/>
    <col min="11014" max="11014" width="9.6640625" style="2" customWidth="1"/>
    <col min="11015" max="11015" width="10.44140625" style="2" customWidth="1"/>
    <col min="11016" max="11017" width="5.6640625" style="2" customWidth="1"/>
    <col min="11018" max="11018" width="6.88671875" style="2" customWidth="1"/>
    <col min="11019" max="11030" width="5.6640625" style="2" customWidth="1"/>
    <col min="11031" max="11033" width="3.88671875" style="2" customWidth="1"/>
    <col min="11034" max="11036" width="9" style="2" customWidth="1"/>
    <col min="11037" max="11038" width="5.6640625" style="2" customWidth="1"/>
    <col min="11039" max="11039" width="6.88671875" style="2" customWidth="1"/>
    <col min="11040" max="11042" width="9.5546875" style="2" customWidth="1"/>
    <col min="11043" max="11043" width="9.109375" style="2"/>
    <col min="11044" max="11044" width="12" style="2" bestFit="1" customWidth="1"/>
    <col min="11045" max="11264" width="9.109375" style="2"/>
    <col min="11265" max="11265" width="5" style="2" customWidth="1"/>
    <col min="11266" max="11266" width="15.109375" style="2" customWidth="1"/>
    <col min="11267" max="11268" width="8" style="2" customWidth="1"/>
    <col min="11269" max="11269" width="10.44140625" style="2" customWidth="1"/>
    <col min="11270" max="11270" width="9.6640625" style="2" customWidth="1"/>
    <col min="11271" max="11271" width="10.44140625" style="2" customWidth="1"/>
    <col min="11272" max="11273" width="5.6640625" style="2" customWidth="1"/>
    <col min="11274" max="11274" width="6.88671875" style="2" customWidth="1"/>
    <col min="11275" max="11286" width="5.6640625" style="2" customWidth="1"/>
    <col min="11287" max="11289" width="3.88671875" style="2" customWidth="1"/>
    <col min="11290" max="11292" width="9" style="2" customWidth="1"/>
    <col min="11293" max="11294" width="5.6640625" style="2" customWidth="1"/>
    <col min="11295" max="11295" width="6.88671875" style="2" customWidth="1"/>
    <col min="11296" max="11298" width="9.5546875" style="2" customWidth="1"/>
    <col min="11299" max="11299" width="9.109375" style="2"/>
    <col min="11300" max="11300" width="12" style="2" bestFit="1" customWidth="1"/>
    <col min="11301" max="11520" width="9.109375" style="2"/>
    <col min="11521" max="11521" width="5" style="2" customWidth="1"/>
    <col min="11522" max="11522" width="15.109375" style="2" customWidth="1"/>
    <col min="11523" max="11524" width="8" style="2" customWidth="1"/>
    <col min="11525" max="11525" width="10.44140625" style="2" customWidth="1"/>
    <col min="11526" max="11526" width="9.6640625" style="2" customWidth="1"/>
    <col min="11527" max="11527" width="10.44140625" style="2" customWidth="1"/>
    <col min="11528" max="11529" width="5.6640625" style="2" customWidth="1"/>
    <col min="11530" max="11530" width="6.88671875" style="2" customWidth="1"/>
    <col min="11531" max="11542" width="5.6640625" style="2" customWidth="1"/>
    <col min="11543" max="11545" width="3.88671875" style="2" customWidth="1"/>
    <col min="11546" max="11548" width="9" style="2" customWidth="1"/>
    <col min="11549" max="11550" width="5.6640625" style="2" customWidth="1"/>
    <col min="11551" max="11551" width="6.88671875" style="2" customWidth="1"/>
    <col min="11552" max="11554" width="9.5546875" style="2" customWidth="1"/>
    <col min="11555" max="11555" width="9.109375" style="2"/>
    <col min="11556" max="11556" width="12" style="2" bestFit="1" customWidth="1"/>
    <col min="11557" max="11776" width="9.109375" style="2"/>
    <col min="11777" max="11777" width="5" style="2" customWidth="1"/>
    <col min="11778" max="11778" width="15.109375" style="2" customWidth="1"/>
    <col min="11779" max="11780" width="8" style="2" customWidth="1"/>
    <col min="11781" max="11781" width="10.44140625" style="2" customWidth="1"/>
    <col min="11782" max="11782" width="9.6640625" style="2" customWidth="1"/>
    <col min="11783" max="11783" width="10.44140625" style="2" customWidth="1"/>
    <col min="11784" max="11785" width="5.6640625" style="2" customWidth="1"/>
    <col min="11786" max="11786" width="6.88671875" style="2" customWidth="1"/>
    <col min="11787" max="11798" width="5.6640625" style="2" customWidth="1"/>
    <col min="11799" max="11801" width="3.88671875" style="2" customWidth="1"/>
    <col min="11802" max="11804" width="9" style="2" customWidth="1"/>
    <col min="11805" max="11806" width="5.6640625" style="2" customWidth="1"/>
    <col min="11807" max="11807" width="6.88671875" style="2" customWidth="1"/>
    <col min="11808" max="11810" width="9.5546875" style="2" customWidth="1"/>
    <col min="11811" max="11811" width="9.109375" style="2"/>
    <col min="11812" max="11812" width="12" style="2" bestFit="1" customWidth="1"/>
    <col min="11813" max="12032" width="9.109375" style="2"/>
    <col min="12033" max="12033" width="5" style="2" customWidth="1"/>
    <col min="12034" max="12034" width="15.109375" style="2" customWidth="1"/>
    <col min="12035" max="12036" width="8" style="2" customWidth="1"/>
    <col min="12037" max="12037" width="10.44140625" style="2" customWidth="1"/>
    <col min="12038" max="12038" width="9.6640625" style="2" customWidth="1"/>
    <col min="12039" max="12039" width="10.44140625" style="2" customWidth="1"/>
    <col min="12040" max="12041" width="5.6640625" style="2" customWidth="1"/>
    <col min="12042" max="12042" width="6.88671875" style="2" customWidth="1"/>
    <col min="12043" max="12054" width="5.6640625" style="2" customWidth="1"/>
    <col min="12055" max="12057" width="3.88671875" style="2" customWidth="1"/>
    <col min="12058" max="12060" width="9" style="2" customWidth="1"/>
    <col min="12061" max="12062" width="5.6640625" style="2" customWidth="1"/>
    <col min="12063" max="12063" width="6.88671875" style="2" customWidth="1"/>
    <col min="12064" max="12066" width="9.5546875" style="2" customWidth="1"/>
    <col min="12067" max="12067" width="9.109375" style="2"/>
    <col min="12068" max="12068" width="12" style="2" bestFit="1" customWidth="1"/>
    <col min="12069" max="12288" width="9.109375" style="2"/>
    <col min="12289" max="12289" width="5" style="2" customWidth="1"/>
    <col min="12290" max="12290" width="15.109375" style="2" customWidth="1"/>
    <col min="12291" max="12292" width="8" style="2" customWidth="1"/>
    <col min="12293" max="12293" width="10.44140625" style="2" customWidth="1"/>
    <col min="12294" max="12294" width="9.6640625" style="2" customWidth="1"/>
    <col min="12295" max="12295" width="10.44140625" style="2" customWidth="1"/>
    <col min="12296" max="12297" width="5.6640625" style="2" customWidth="1"/>
    <col min="12298" max="12298" width="6.88671875" style="2" customWidth="1"/>
    <col min="12299" max="12310" width="5.6640625" style="2" customWidth="1"/>
    <col min="12311" max="12313" width="3.88671875" style="2" customWidth="1"/>
    <col min="12314" max="12316" width="9" style="2" customWidth="1"/>
    <col min="12317" max="12318" width="5.6640625" style="2" customWidth="1"/>
    <col min="12319" max="12319" width="6.88671875" style="2" customWidth="1"/>
    <col min="12320" max="12322" width="9.5546875" style="2" customWidth="1"/>
    <col min="12323" max="12323" width="9.109375" style="2"/>
    <col min="12324" max="12324" width="12" style="2" bestFit="1" customWidth="1"/>
    <col min="12325" max="12544" width="9.109375" style="2"/>
    <col min="12545" max="12545" width="5" style="2" customWidth="1"/>
    <col min="12546" max="12546" width="15.109375" style="2" customWidth="1"/>
    <col min="12547" max="12548" width="8" style="2" customWidth="1"/>
    <col min="12549" max="12549" width="10.44140625" style="2" customWidth="1"/>
    <col min="12550" max="12550" width="9.6640625" style="2" customWidth="1"/>
    <col min="12551" max="12551" width="10.44140625" style="2" customWidth="1"/>
    <col min="12552" max="12553" width="5.6640625" style="2" customWidth="1"/>
    <col min="12554" max="12554" width="6.88671875" style="2" customWidth="1"/>
    <col min="12555" max="12566" width="5.6640625" style="2" customWidth="1"/>
    <col min="12567" max="12569" width="3.88671875" style="2" customWidth="1"/>
    <col min="12570" max="12572" width="9" style="2" customWidth="1"/>
    <col min="12573" max="12574" width="5.6640625" style="2" customWidth="1"/>
    <col min="12575" max="12575" width="6.88671875" style="2" customWidth="1"/>
    <col min="12576" max="12578" width="9.5546875" style="2" customWidth="1"/>
    <col min="12579" max="12579" width="9.109375" style="2"/>
    <col min="12580" max="12580" width="12" style="2" bestFit="1" customWidth="1"/>
    <col min="12581" max="12800" width="9.109375" style="2"/>
    <col min="12801" max="12801" width="5" style="2" customWidth="1"/>
    <col min="12802" max="12802" width="15.109375" style="2" customWidth="1"/>
    <col min="12803" max="12804" width="8" style="2" customWidth="1"/>
    <col min="12805" max="12805" width="10.44140625" style="2" customWidth="1"/>
    <col min="12806" max="12806" width="9.6640625" style="2" customWidth="1"/>
    <col min="12807" max="12807" width="10.44140625" style="2" customWidth="1"/>
    <col min="12808" max="12809" width="5.6640625" style="2" customWidth="1"/>
    <col min="12810" max="12810" width="6.88671875" style="2" customWidth="1"/>
    <col min="12811" max="12822" width="5.6640625" style="2" customWidth="1"/>
    <col min="12823" max="12825" width="3.88671875" style="2" customWidth="1"/>
    <col min="12826" max="12828" width="9" style="2" customWidth="1"/>
    <col min="12829" max="12830" width="5.6640625" style="2" customWidth="1"/>
    <col min="12831" max="12831" width="6.88671875" style="2" customWidth="1"/>
    <col min="12832" max="12834" width="9.5546875" style="2" customWidth="1"/>
    <col min="12835" max="12835" width="9.109375" style="2"/>
    <col min="12836" max="12836" width="12" style="2" bestFit="1" customWidth="1"/>
    <col min="12837" max="13056" width="9.109375" style="2"/>
    <col min="13057" max="13057" width="5" style="2" customWidth="1"/>
    <col min="13058" max="13058" width="15.109375" style="2" customWidth="1"/>
    <col min="13059" max="13060" width="8" style="2" customWidth="1"/>
    <col min="13061" max="13061" width="10.44140625" style="2" customWidth="1"/>
    <col min="13062" max="13062" width="9.6640625" style="2" customWidth="1"/>
    <col min="13063" max="13063" width="10.44140625" style="2" customWidth="1"/>
    <col min="13064" max="13065" width="5.6640625" style="2" customWidth="1"/>
    <col min="13066" max="13066" width="6.88671875" style="2" customWidth="1"/>
    <col min="13067" max="13078" width="5.6640625" style="2" customWidth="1"/>
    <col min="13079" max="13081" width="3.88671875" style="2" customWidth="1"/>
    <col min="13082" max="13084" width="9" style="2" customWidth="1"/>
    <col min="13085" max="13086" width="5.6640625" style="2" customWidth="1"/>
    <col min="13087" max="13087" width="6.88671875" style="2" customWidth="1"/>
    <col min="13088" max="13090" width="9.5546875" style="2" customWidth="1"/>
    <col min="13091" max="13091" width="9.109375" style="2"/>
    <col min="13092" max="13092" width="12" style="2" bestFit="1" customWidth="1"/>
    <col min="13093" max="13312" width="9.109375" style="2"/>
    <col min="13313" max="13313" width="5" style="2" customWidth="1"/>
    <col min="13314" max="13314" width="15.109375" style="2" customWidth="1"/>
    <col min="13315" max="13316" width="8" style="2" customWidth="1"/>
    <col min="13317" max="13317" width="10.44140625" style="2" customWidth="1"/>
    <col min="13318" max="13318" width="9.6640625" style="2" customWidth="1"/>
    <col min="13319" max="13319" width="10.44140625" style="2" customWidth="1"/>
    <col min="13320" max="13321" width="5.6640625" style="2" customWidth="1"/>
    <col min="13322" max="13322" width="6.88671875" style="2" customWidth="1"/>
    <col min="13323" max="13334" width="5.6640625" style="2" customWidth="1"/>
    <col min="13335" max="13337" width="3.88671875" style="2" customWidth="1"/>
    <col min="13338" max="13340" width="9" style="2" customWidth="1"/>
    <col min="13341" max="13342" width="5.6640625" style="2" customWidth="1"/>
    <col min="13343" max="13343" width="6.88671875" style="2" customWidth="1"/>
    <col min="13344" max="13346" width="9.5546875" style="2" customWidth="1"/>
    <col min="13347" max="13347" width="9.109375" style="2"/>
    <col min="13348" max="13348" width="12" style="2" bestFit="1" customWidth="1"/>
    <col min="13349" max="13568" width="9.109375" style="2"/>
    <col min="13569" max="13569" width="5" style="2" customWidth="1"/>
    <col min="13570" max="13570" width="15.109375" style="2" customWidth="1"/>
    <col min="13571" max="13572" width="8" style="2" customWidth="1"/>
    <col min="13573" max="13573" width="10.44140625" style="2" customWidth="1"/>
    <col min="13574" max="13574" width="9.6640625" style="2" customWidth="1"/>
    <col min="13575" max="13575" width="10.44140625" style="2" customWidth="1"/>
    <col min="13576" max="13577" width="5.6640625" style="2" customWidth="1"/>
    <col min="13578" max="13578" width="6.88671875" style="2" customWidth="1"/>
    <col min="13579" max="13590" width="5.6640625" style="2" customWidth="1"/>
    <col min="13591" max="13593" width="3.88671875" style="2" customWidth="1"/>
    <col min="13594" max="13596" width="9" style="2" customWidth="1"/>
    <col min="13597" max="13598" width="5.6640625" style="2" customWidth="1"/>
    <col min="13599" max="13599" width="6.88671875" style="2" customWidth="1"/>
    <col min="13600" max="13602" width="9.5546875" style="2" customWidth="1"/>
    <col min="13603" max="13603" width="9.109375" style="2"/>
    <col min="13604" max="13604" width="12" style="2" bestFit="1" customWidth="1"/>
    <col min="13605" max="13824" width="9.109375" style="2"/>
    <col min="13825" max="13825" width="5" style="2" customWidth="1"/>
    <col min="13826" max="13826" width="15.109375" style="2" customWidth="1"/>
    <col min="13827" max="13828" width="8" style="2" customWidth="1"/>
    <col min="13829" max="13829" width="10.44140625" style="2" customWidth="1"/>
    <col min="13830" max="13830" width="9.6640625" style="2" customWidth="1"/>
    <col min="13831" max="13831" width="10.44140625" style="2" customWidth="1"/>
    <col min="13832" max="13833" width="5.6640625" style="2" customWidth="1"/>
    <col min="13834" max="13834" width="6.88671875" style="2" customWidth="1"/>
    <col min="13835" max="13846" width="5.6640625" style="2" customWidth="1"/>
    <col min="13847" max="13849" width="3.88671875" style="2" customWidth="1"/>
    <col min="13850" max="13852" width="9" style="2" customWidth="1"/>
    <col min="13853" max="13854" width="5.6640625" style="2" customWidth="1"/>
    <col min="13855" max="13855" width="6.88671875" style="2" customWidth="1"/>
    <col min="13856" max="13858" width="9.5546875" style="2" customWidth="1"/>
    <col min="13859" max="13859" width="9.109375" style="2"/>
    <col min="13860" max="13860" width="12" style="2" bestFit="1" customWidth="1"/>
    <col min="13861" max="14080" width="9.109375" style="2"/>
    <col min="14081" max="14081" width="5" style="2" customWidth="1"/>
    <col min="14082" max="14082" width="15.109375" style="2" customWidth="1"/>
    <col min="14083" max="14084" width="8" style="2" customWidth="1"/>
    <col min="14085" max="14085" width="10.44140625" style="2" customWidth="1"/>
    <col min="14086" max="14086" width="9.6640625" style="2" customWidth="1"/>
    <col min="14087" max="14087" width="10.44140625" style="2" customWidth="1"/>
    <col min="14088" max="14089" width="5.6640625" style="2" customWidth="1"/>
    <col min="14090" max="14090" width="6.88671875" style="2" customWidth="1"/>
    <col min="14091" max="14102" width="5.6640625" style="2" customWidth="1"/>
    <col min="14103" max="14105" width="3.88671875" style="2" customWidth="1"/>
    <col min="14106" max="14108" width="9" style="2" customWidth="1"/>
    <col min="14109" max="14110" width="5.6640625" style="2" customWidth="1"/>
    <col min="14111" max="14111" width="6.88671875" style="2" customWidth="1"/>
    <col min="14112" max="14114" width="9.5546875" style="2" customWidth="1"/>
    <col min="14115" max="14115" width="9.109375" style="2"/>
    <col min="14116" max="14116" width="12" style="2" bestFit="1" customWidth="1"/>
    <col min="14117" max="14336" width="9.109375" style="2"/>
    <col min="14337" max="14337" width="5" style="2" customWidth="1"/>
    <col min="14338" max="14338" width="15.109375" style="2" customWidth="1"/>
    <col min="14339" max="14340" width="8" style="2" customWidth="1"/>
    <col min="14341" max="14341" width="10.44140625" style="2" customWidth="1"/>
    <col min="14342" max="14342" width="9.6640625" style="2" customWidth="1"/>
    <col min="14343" max="14343" width="10.44140625" style="2" customWidth="1"/>
    <col min="14344" max="14345" width="5.6640625" style="2" customWidth="1"/>
    <col min="14346" max="14346" width="6.88671875" style="2" customWidth="1"/>
    <col min="14347" max="14358" width="5.6640625" style="2" customWidth="1"/>
    <col min="14359" max="14361" width="3.88671875" style="2" customWidth="1"/>
    <col min="14362" max="14364" width="9" style="2" customWidth="1"/>
    <col min="14365" max="14366" width="5.6640625" style="2" customWidth="1"/>
    <col min="14367" max="14367" width="6.88671875" style="2" customWidth="1"/>
    <col min="14368" max="14370" width="9.5546875" style="2" customWidth="1"/>
    <col min="14371" max="14371" width="9.109375" style="2"/>
    <col min="14372" max="14372" width="12" style="2" bestFit="1" customWidth="1"/>
    <col min="14373" max="14592" width="9.109375" style="2"/>
    <col min="14593" max="14593" width="5" style="2" customWidth="1"/>
    <col min="14594" max="14594" width="15.109375" style="2" customWidth="1"/>
    <col min="14595" max="14596" width="8" style="2" customWidth="1"/>
    <col min="14597" max="14597" width="10.44140625" style="2" customWidth="1"/>
    <col min="14598" max="14598" width="9.6640625" style="2" customWidth="1"/>
    <col min="14599" max="14599" width="10.44140625" style="2" customWidth="1"/>
    <col min="14600" max="14601" width="5.6640625" style="2" customWidth="1"/>
    <col min="14602" max="14602" width="6.88671875" style="2" customWidth="1"/>
    <col min="14603" max="14614" width="5.6640625" style="2" customWidth="1"/>
    <col min="14615" max="14617" width="3.88671875" style="2" customWidth="1"/>
    <col min="14618" max="14620" width="9" style="2" customWidth="1"/>
    <col min="14621" max="14622" width="5.6640625" style="2" customWidth="1"/>
    <col min="14623" max="14623" width="6.88671875" style="2" customWidth="1"/>
    <col min="14624" max="14626" width="9.5546875" style="2" customWidth="1"/>
    <col min="14627" max="14627" width="9.109375" style="2"/>
    <col min="14628" max="14628" width="12" style="2" bestFit="1" customWidth="1"/>
    <col min="14629" max="14848" width="9.109375" style="2"/>
    <col min="14849" max="14849" width="5" style="2" customWidth="1"/>
    <col min="14850" max="14850" width="15.109375" style="2" customWidth="1"/>
    <col min="14851" max="14852" width="8" style="2" customWidth="1"/>
    <col min="14853" max="14853" width="10.44140625" style="2" customWidth="1"/>
    <col min="14854" max="14854" width="9.6640625" style="2" customWidth="1"/>
    <col min="14855" max="14855" width="10.44140625" style="2" customWidth="1"/>
    <col min="14856" max="14857" width="5.6640625" style="2" customWidth="1"/>
    <col min="14858" max="14858" width="6.88671875" style="2" customWidth="1"/>
    <col min="14859" max="14870" width="5.6640625" style="2" customWidth="1"/>
    <col min="14871" max="14873" width="3.88671875" style="2" customWidth="1"/>
    <col min="14874" max="14876" width="9" style="2" customWidth="1"/>
    <col min="14877" max="14878" width="5.6640625" style="2" customWidth="1"/>
    <col min="14879" max="14879" width="6.88671875" style="2" customWidth="1"/>
    <col min="14880" max="14882" width="9.5546875" style="2" customWidth="1"/>
    <col min="14883" max="14883" width="9.109375" style="2"/>
    <col min="14884" max="14884" width="12" style="2" bestFit="1" customWidth="1"/>
    <col min="14885" max="15104" width="9.109375" style="2"/>
    <col min="15105" max="15105" width="5" style="2" customWidth="1"/>
    <col min="15106" max="15106" width="15.109375" style="2" customWidth="1"/>
    <col min="15107" max="15108" width="8" style="2" customWidth="1"/>
    <col min="15109" max="15109" width="10.44140625" style="2" customWidth="1"/>
    <col min="15110" max="15110" width="9.6640625" style="2" customWidth="1"/>
    <col min="15111" max="15111" width="10.44140625" style="2" customWidth="1"/>
    <col min="15112" max="15113" width="5.6640625" style="2" customWidth="1"/>
    <col min="15114" max="15114" width="6.88671875" style="2" customWidth="1"/>
    <col min="15115" max="15126" width="5.6640625" style="2" customWidth="1"/>
    <col min="15127" max="15129" width="3.88671875" style="2" customWidth="1"/>
    <col min="15130" max="15132" width="9" style="2" customWidth="1"/>
    <col min="15133" max="15134" width="5.6640625" style="2" customWidth="1"/>
    <col min="15135" max="15135" width="6.88671875" style="2" customWidth="1"/>
    <col min="15136" max="15138" width="9.5546875" style="2" customWidth="1"/>
    <col min="15139" max="15139" width="9.109375" style="2"/>
    <col min="15140" max="15140" width="12" style="2" bestFit="1" customWidth="1"/>
    <col min="15141" max="15360" width="9.109375" style="2"/>
    <col min="15361" max="15361" width="5" style="2" customWidth="1"/>
    <col min="15362" max="15362" width="15.109375" style="2" customWidth="1"/>
    <col min="15363" max="15364" width="8" style="2" customWidth="1"/>
    <col min="15365" max="15365" width="10.44140625" style="2" customWidth="1"/>
    <col min="15366" max="15366" width="9.6640625" style="2" customWidth="1"/>
    <col min="15367" max="15367" width="10.44140625" style="2" customWidth="1"/>
    <col min="15368" max="15369" width="5.6640625" style="2" customWidth="1"/>
    <col min="15370" max="15370" width="6.88671875" style="2" customWidth="1"/>
    <col min="15371" max="15382" width="5.6640625" style="2" customWidth="1"/>
    <col min="15383" max="15385" width="3.88671875" style="2" customWidth="1"/>
    <col min="15386" max="15388" width="9" style="2" customWidth="1"/>
    <col min="15389" max="15390" width="5.6640625" style="2" customWidth="1"/>
    <col min="15391" max="15391" width="6.88671875" style="2" customWidth="1"/>
    <col min="15392" max="15394" width="9.5546875" style="2" customWidth="1"/>
    <col min="15395" max="15395" width="9.109375" style="2"/>
    <col min="15396" max="15396" width="12" style="2" bestFit="1" customWidth="1"/>
    <col min="15397" max="15616" width="9.109375" style="2"/>
    <col min="15617" max="15617" width="5" style="2" customWidth="1"/>
    <col min="15618" max="15618" width="15.109375" style="2" customWidth="1"/>
    <col min="15619" max="15620" width="8" style="2" customWidth="1"/>
    <col min="15621" max="15621" width="10.44140625" style="2" customWidth="1"/>
    <col min="15622" max="15622" width="9.6640625" style="2" customWidth="1"/>
    <col min="15623" max="15623" width="10.44140625" style="2" customWidth="1"/>
    <col min="15624" max="15625" width="5.6640625" style="2" customWidth="1"/>
    <col min="15626" max="15626" width="6.88671875" style="2" customWidth="1"/>
    <col min="15627" max="15638" width="5.6640625" style="2" customWidth="1"/>
    <col min="15639" max="15641" width="3.88671875" style="2" customWidth="1"/>
    <col min="15642" max="15644" width="9" style="2" customWidth="1"/>
    <col min="15645" max="15646" width="5.6640625" style="2" customWidth="1"/>
    <col min="15647" max="15647" width="6.88671875" style="2" customWidth="1"/>
    <col min="15648" max="15650" width="9.5546875" style="2" customWidth="1"/>
    <col min="15651" max="15651" width="9.109375" style="2"/>
    <col min="15652" max="15652" width="12" style="2" bestFit="1" customWidth="1"/>
    <col min="15653" max="15872" width="9.109375" style="2"/>
    <col min="15873" max="15873" width="5" style="2" customWidth="1"/>
    <col min="15874" max="15874" width="15.109375" style="2" customWidth="1"/>
    <col min="15875" max="15876" width="8" style="2" customWidth="1"/>
    <col min="15877" max="15877" width="10.44140625" style="2" customWidth="1"/>
    <col min="15878" max="15878" width="9.6640625" style="2" customWidth="1"/>
    <col min="15879" max="15879" width="10.44140625" style="2" customWidth="1"/>
    <col min="15880" max="15881" width="5.6640625" style="2" customWidth="1"/>
    <col min="15882" max="15882" width="6.88671875" style="2" customWidth="1"/>
    <col min="15883" max="15894" width="5.6640625" style="2" customWidth="1"/>
    <col min="15895" max="15897" width="3.88671875" style="2" customWidth="1"/>
    <col min="15898" max="15900" width="9" style="2" customWidth="1"/>
    <col min="15901" max="15902" width="5.6640625" style="2" customWidth="1"/>
    <col min="15903" max="15903" width="6.88671875" style="2" customWidth="1"/>
    <col min="15904" max="15906" width="9.5546875" style="2" customWidth="1"/>
    <col min="15907" max="15907" width="9.109375" style="2"/>
    <col min="15908" max="15908" width="12" style="2" bestFit="1" customWidth="1"/>
    <col min="15909" max="16128" width="9.109375" style="2"/>
    <col min="16129" max="16129" width="5" style="2" customWidth="1"/>
    <col min="16130" max="16130" width="15.109375" style="2" customWidth="1"/>
    <col min="16131" max="16132" width="8" style="2" customWidth="1"/>
    <col min="16133" max="16133" width="10.44140625" style="2" customWidth="1"/>
    <col min="16134" max="16134" width="9.6640625" style="2" customWidth="1"/>
    <col min="16135" max="16135" width="10.44140625" style="2" customWidth="1"/>
    <col min="16136" max="16137" width="5.6640625" style="2" customWidth="1"/>
    <col min="16138" max="16138" width="6.88671875" style="2" customWidth="1"/>
    <col min="16139" max="16150" width="5.6640625" style="2" customWidth="1"/>
    <col min="16151" max="16153" width="3.88671875" style="2" customWidth="1"/>
    <col min="16154" max="16156" width="9" style="2" customWidth="1"/>
    <col min="16157" max="16158" width="5.6640625" style="2" customWidth="1"/>
    <col min="16159" max="16159" width="6.88671875" style="2" customWidth="1"/>
    <col min="16160" max="16162" width="9.5546875" style="2" customWidth="1"/>
    <col min="16163" max="16163" width="9.109375" style="2"/>
    <col min="16164" max="16164" width="12" style="2" bestFit="1" customWidth="1"/>
    <col min="16165" max="16384" width="9.109375" style="2"/>
  </cols>
  <sheetData>
    <row r="1" spans="1:34" x14ac:dyDescent="0.25">
      <c r="A1" s="1" t="s">
        <v>0</v>
      </c>
    </row>
    <row r="3" spans="1:34" s="4" customFormat="1" ht="16.8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s="4" customFormat="1" ht="16.8" x14ac:dyDescent="0.25">
      <c r="O4" s="5" t="str">
        <f>'[1]1'!E5</f>
        <v>KABUPATEN/KOTA</v>
      </c>
      <c r="P4" s="6" t="str">
        <f>'[1]1'!F5</f>
        <v>BULUKUMBA</v>
      </c>
      <c r="W4" s="3"/>
      <c r="X4" s="3"/>
      <c r="Y4" s="3"/>
      <c r="AA4" s="6"/>
      <c r="AB4" s="6"/>
      <c r="AC4" s="3"/>
      <c r="AD4" s="3"/>
      <c r="AE4" s="3"/>
      <c r="AF4" s="3"/>
      <c r="AG4" s="3"/>
      <c r="AH4" s="3"/>
    </row>
    <row r="5" spans="1:34" s="4" customFormat="1" ht="16.8" x14ac:dyDescent="0.25">
      <c r="O5" s="5" t="str">
        <f>'[1]1'!E6</f>
        <v xml:space="preserve">TAHUN </v>
      </c>
      <c r="P5" s="7">
        <f>'[1]1'!F6</f>
        <v>2022</v>
      </c>
      <c r="Q5" s="7"/>
      <c r="W5" s="3"/>
      <c r="X5" s="3"/>
      <c r="Y5" s="3"/>
      <c r="AA5" s="6"/>
      <c r="AB5" s="6"/>
      <c r="AC5" s="3"/>
      <c r="AD5" s="3"/>
      <c r="AE5" s="3"/>
      <c r="AF5" s="3"/>
      <c r="AG5" s="3"/>
      <c r="AH5" s="3"/>
    </row>
    <row r="6" spans="1:34" ht="15.6" thickBot="1" x14ac:dyDescent="0.3"/>
    <row r="7" spans="1:34" s="21" customFormat="1" ht="42" customHeight="1" x14ac:dyDescent="0.25">
      <c r="A7" s="8" t="s">
        <v>2</v>
      </c>
      <c r="B7" s="9" t="s">
        <v>3</v>
      </c>
      <c r="C7" s="10" t="s">
        <v>4</v>
      </c>
      <c r="D7" s="11"/>
      <c r="E7" s="12" t="s">
        <v>5</v>
      </c>
      <c r="F7" s="13"/>
      <c r="G7" s="14"/>
      <c r="H7" s="15" t="s">
        <v>6</v>
      </c>
      <c r="I7" s="16"/>
      <c r="J7" s="17"/>
      <c r="K7" s="15" t="s">
        <v>7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  <c r="W7" s="15" t="s">
        <v>8</v>
      </c>
      <c r="X7" s="17"/>
      <c r="Y7" s="17"/>
      <c r="Z7" s="15" t="s">
        <v>9</v>
      </c>
      <c r="AA7" s="16"/>
      <c r="AB7" s="17"/>
      <c r="AC7" s="18" t="s">
        <v>10</v>
      </c>
      <c r="AD7" s="19"/>
      <c r="AE7" s="20"/>
      <c r="AF7" s="15" t="s">
        <v>11</v>
      </c>
      <c r="AG7" s="16"/>
      <c r="AH7" s="17"/>
    </row>
    <row r="8" spans="1:34" s="21" customFormat="1" ht="42" customHeight="1" x14ac:dyDescent="0.25">
      <c r="A8" s="22"/>
      <c r="B8" s="23"/>
      <c r="C8" s="24" t="s">
        <v>12</v>
      </c>
      <c r="D8" s="24" t="s">
        <v>13</v>
      </c>
      <c r="E8" s="25"/>
      <c r="F8" s="26"/>
      <c r="G8" s="27"/>
      <c r="H8" s="28"/>
      <c r="I8" s="29"/>
      <c r="J8" s="30"/>
      <c r="K8" s="28"/>
      <c r="L8" s="29"/>
      <c r="M8" s="29"/>
      <c r="N8" s="29"/>
      <c r="O8" s="29"/>
      <c r="P8" s="29"/>
      <c r="Q8" s="29"/>
      <c r="R8" s="29"/>
      <c r="S8" s="29"/>
      <c r="T8" s="29"/>
      <c r="U8" s="29"/>
      <c r="V8" s="30"/>
      <c r="W8" s="28"/>
      <c r="X8" s="30"/>
      <c r="Y8" s="30"/>
      <c r="Z8" s="28"/>
      <c r="AA8" s="29"/>
      <c r="AB8" s="30"/>
      <c r="AC8" s="31"/>
      <c r="AD8" s="32"/>
      <c r="AE8" s="33"/>
      <c r="AF8" s="28"/>
      <c r="AG8" s="29"/>
      <c r="AH8" s="30"/>
    </row>
    <row r="9" spans="1:34" s="21" customFormat="1" ht="42" customHeight="1" x14ac:dyDescent="0.25">
      <c r="A9" s="22"/>
      <c r="B9" s="23"/>
      <c r="C9" s="23"/>
      <c r="D9" s="23"/>
      <c r="E9" s="34" t="s">
        <v>14</v>
      </c>
      <c r="F9" s="34" t="s">
        <v>15</v>
      </c>
      <c r="G9" s="34" t="s">
        <v>16</v>
      </c>
      <c r="H9" s="35" t="s">
        <v>17</v>
      </c>
      <c r="I9" s="35" t="s">
        <v>18</v>
      </c>
      <c r="J9" s="35" t="s">
        <v>19</v>
      </c>
      <c r="K9" s="35" t="s">
        <v>20</v>
      </c>
      <c r="L9" s="35" t="s">
        <v>21</v>
      </c>
      <c r="M9" s="35" t="s">
        <v>22</v>
      </c>
      <c r="N9" s="35" t="s">
        <v>23</v>
      </c>
      <c r="O9" s="35" t="s">
        <v>24</v>
      </c>
      <c r="P9" s="35" t="s">
        <v>25</v>
      </c>
      <c r="Q9" s="35" t="s">
        <v>26</v>
      </c>
      <c r="R9" s="35" t="s">
        <v>27</v>
      </c>
      <c r="S9" s="35" t="s">
        <v>28</v>
      </c>
      <c r="T9" s="35" t="s">
        <v>29</v>
      </c>
      <c r="U9" s="35" t="s">
        <v>30</v>
      </c>
      <c r="V9" s="35" t="s">
        <v>31</v>
      </c>
      <c r="W9" s="35" t="s">
        <v>17</v>
      </c>
      <c r="X9" s="35" t="s">
        <v>18</v>
      </c>
      <c r="Y9" s="36" t="s">
        <v>19</v>
      </c>
      <c r="Z9" s="35" t="s">
        <v>17</v>
      </c>
      <c r="AA9" s="35" t="s">
        <v>18</v>
      </c>
      <c r="AB9" s="35" t="s">
        <v>19</v>
      </c>
      <c r="AC9" s="35" t="s">
        <v>17</v>
      </c>
      <c r="AD9" s="35" t="s">
        <v>18</v>
      </c>
      <c r="AE9" s="35" t="s">
        <v>19</v>
      </c>
      <c r="AF9" s="35" t="s">
        <v>17</v>
      </c>
      <c r="AG9" s="35" t="s">
        <v>18</v>
      </c>
      <c r="AH9" s="35" t="s">
        <v>19</v>
      </c>
    </row>
    <row r="10" spans="1:34" s="21" customFormat="1" ht="42" customHeight="1" x14ac:dyDescent="0.25">
      <c r="A10" s="37" t="s">
        <v>32</v>
      </c>
      <c r="B10" s="38" t="s">
        <v>33</v>
      </c>
      <c r="C10" s="39" t="s">
        <v>34</v>
      </c>
      <c r="D10" s="38" t="s">
        <v>35</v>
      </c>
      <c r="E10" s="39" t="s">
        <v>36</v>
      </c>
      <c r="F10" s="38" t="s">
        <v>37</v>
      </c>
      <c r="G10" s="39" t="s">
        <v>38</v>
      </c>
      <c r="H10" s="38" t="s">
        <v>39</v>
      </c>
      <c r="I10" s="39" t="s">
        <v>40</v>
      </c>
      <c r="J10" s="38" t="s">
        <v>41</v>
      </c>
      <c r="K10" s="39" t="s">
        <v>42</v>
      </c>
      <c r="L10" s="38" t="s">
        <v>43</v>
      </c>
      <c r="M10" s="39" t="s">
        <v>44</v>
      </c>
      <c r="N10" s="38" t="s">
        <v>45</v>
      </c>
      <c r="O10" s="39" t="s">
        <v>46</v>
      </c>
      <c r="P10" s="38" t="s">
        <v>47</v>
      </c>
      <c r="Q10" s="39" t="s">
        <v>48</v>
      </c>
      <c r="R10" s="38" t="s">
        <v>49</v>
      </c>
      <c r="S10" s="39" t="s">
        <v>50</v>
      </c>
      <c r="T10" s="38" t="s">
        <v>51</v>
      </c>
      <c r="U10" s="39" t="s">
        <v>52</v>
      </c>
      <c r="V10" s="38" t="s">
        <v>53</v>
      </c>
      <c r="W10" s="39" t="s">
        <v>54</v>
      </c>
      <c r="X10" s="38" t="s">
        <v>55</v>
      </c>
      <c r="Y10" s="39" t="s">
        <v>56</v>
      </c>
      <c r="Z10" s="38" t="s">
        <v>57</v>
      </c>
      <c r="AA10" s="39" t="s">
        <v>58</v>
      </c>
      <c r="AB10" s="38" t="s">
        <v>59</v>
      </c>
      <c r="AC10" s="39" t="s">
        <v>60</v>
      </c>
      <c r="AD10" s="38" t="s">
        <v>61</v>
      </c>
      <c r="AE10" s="39" t="s">
        <v>62</v>
      </c>
      <c r="AF10" s="38" t="s">
        <v>63</v>
      </c>
      <c r="AG10" s="39" t="s">
        <v>64</v>
      </c>
      <c r="AH10" s="38" t="s">
        <v>65</v>
      </c>
    </row>
    <row r="11" spans="1:34" ht="42" customHeight="1" x14ac:dyDescent="0.25">
      <c r="A11" s="40">
        <v>1</v>
      </c>
      <c r="B11" s="41" t="s">
        <v>66</v>
      </c>
      <c r="C11" s="42">
        <v>1</v>
      </c>
      <c r="D11" s="43">
        <v>1</v>
      </c>
      <c r="E11" s="44" t="s">
        <v>67</v>
      </c>
      <c r="F11" s="44" t="s">
        <v>67</v>
      </c>
      <c r="G11" s="44" t="s">
        <v>68</v>
      </c>
      <c r="H11" s="43">
        <v>1</v>
      </c>
      <c r="I11" s="43">
        <v>0</v>
      </c>
      <c r="J11" s="43">
        <f t="shared" ref="J11:J17" si="0">SUM(H11:I11)</f>
        <v>1</v>
      </c>
      <c r="K11" s="43"/>
      <c r="L11" s="43"/>
      <c r="M11" s="43"/>
      <c r="N11" s="43">
        <v>1</v>
      </c>
      <c r="O11" s="43"/>
      <c r="P11" s="43"/>
      <c r="Q11" s="43"/>
      <c r="R11" s="43"/>
      <c r="S11" s="43"/>
      <c r="T11" s="43"/>
      <c r="U11" s="43"/>
      <c r="V11" s="43"/>
      <c r="W11" s="43">
        <v>1</v>
      </c>
      <c r="X11" s="43">
        <v>0</v>
      </c>
      <c r="Y11" s="45">
        <f t="shared" ref="Y11:Y17" si="1">SUM(W11:X11)</f>
        <v>1</v>
      </c>
      <c r="Z11" s="42">
        <v>0</v>
      </c>
      <c r="AA11" s="42">
        <v>8220</v>
      </c>
      <c r="AB11" s="42">
        <f>SUM(Z11:AA11)</f>
        <v>8220</v>
      </c>
      <c r="AC11" s="46">
        <v>0</v>
      </c>
      <c r="AD11" s="46">
        <v>0</v>
      </c>
      <c r="AE11" s="46">
        <v>0</v>
      </c>
      <c r="AF11" s="47">
        <v>100</v>
      </c>
      <c r="AG11" s="47">
        <v>0</v>
      </c>
      <c r="AH11" s="48">
        <f t="shared" ref="AH11:AH17" si="2">Y11/J11*100</f>
        <v>100</v>
      </c>
    </row>
    <row r="12" spans="1:34" ht="42" customHeight="1" x14ac:dyDescent="0.25">
      <c r="A12" s="49">
        <v>2</v>
      </c>
      <c r="B12" s="50" t="s">
        <v>69</v>
      </c>
      <c r="C12" s="51">
        <v>1</v>
      </c>
      <c r="D12" s="52">
        <v>1</v>
      </c>
      <c r="E12" s="53" t="s">
        <v>70</v>
      </c>
      <c r="F12" s="53" t="s">
        <v>70</v>
      </c>
      <c r="G12" s="53" t="s">
        <v>71</v>
      </c>
      <c r="H12" s="52">
        <v>0</v>
      </c>
      <c r="I12" s="52">
        <v>1</v>
      </c>
      <c r="J12" s="52">
        <f t="shared" si="0"/>
        <v>1</v>
      </c>
      <c r="K12" s="52">
        <v>1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>
        <v>0</v>
      </c>
      <c r="X12" s="52">
        <v>1</v>
      </c>
      <c r="Y12" s="54">
        <f t="shared" si="1"/>
        <v>1</v>
      </c>
      <c r="Z12" s="51">
        <v>1216</v>
      </c>
      <c r="AA12" s="51">
        <v>1416</v>
      </c>
      <c r="AB12" s="51">
        <f>SUM(Z12:AA12)</f>
        <v>2632</v>
      </c>
      <c r="AC12" s="55">
        <v>0</v>
      </c>
      <c r="AD12" s="55">
        <v>0</v>
      </c>
      <c r="AE12" s="55">
        <v>0</v>
      </c>
      <c r="AF12" s="56">
        <v>0</v>
      </c>
      <c r="AG12" s="56">
        <v>100</v>
      </c>
      <c r="AH12" s="57">
        <f t="shared" si="2"/>
        <v>100</v>
      </c>
    </row>
    <row r="13" spans="1:34" ht="42" customHeight="1" x14ac:dyDescent="0.25">
      <c r="A13" s="49">
        <v>3</v>
      </c>
      <c r="B13" s="58" t="s">
        <v>72</v>
      </c>
      <c r="C13" s="52"/>
      <c r="D13" s="52">
        <v>1</v>
      </c>
      <c r="E13" s="53" t="s">
        <v>73</v>
      </c>
      <c r="F13" s="53" t="s">
        <v>74</v>
      </c>
      <c r="G13" s="53" t="s">
        <v>75</v>
      </c>
      <c r="H13" s="52">
        <v>1</v>
      </c>
      <c r="I13" s="52">
        <v>0</v>
      </c>
      <c r="J13" s="52">
        <f t="shared" si="0"/>
        <v>1</v>
      </c>
      <c r="K13" s="52"/>
      <c r="L13" s="52"/>
      <c r="M13" s="52"/>
      <c r="N13" s="52"/>
      <c r="O13" s="52">
        <v>1</v>
      </c>
      <c r="P13" s="52"/>
      <c r="Q13" s="52"/>
      <c r="R13" s="52"/>
      <c r="S13" s="52"/>
      <c r="T13" s="52"/>
      <c r="U13" s="52"/>
      <c r="V13" s="52"/>
      <c r="W13" s="52">
        <v>1</v>
      </c>
      <c r="X13" s="52">
        <v>0</v>
      </c>
      <c r="Y13" s="54">
        <f t="shared" si="1"/>
        <v>1</v>
      </c>
      <c r="Z13" s="51"/>
      <c r="AA13" s="51"/>
      <c r="AB13" s="51"/>
      <c r="AC13" s="55"/>
      <c r="AD13" s="55"/>
      <c r="AE13" s="55"/>
      <c r="AF13" s="56">
        <v>100</v>
      </c>
      <c r="AG13" s="56">
        <v>0</v>
      </c>
      <c r="AH13" s="57">
        <f t="shared" si="2"/>
        <v>100</v>
      </c>
    </row>
    <row r="14" spans="1:34" ht="42" customHeight="1" x14ac:dyDescent="0.25">
      <c r="A14" s="49">
        <v>4</v>
      </c>
      <c r="B14" s="58" t="s">
        <v>66</v>
      </c>
      <c r="C14" s="52"/>
      <c r="D14" s="52">
        <v>1</v>
      </c>
      <c r="E14" s="53" t="s">
        <v>76</v>
      </c>
      <c r="F14" s="53" t="s">
        <v>76</v>
      </c>
      <c r="G14" s="53" t="s">
        <v>77</v>
      </c>
      <c r="H14" s="52">
        <v>1</v>
      </c>
      <c r="I14" s="52">
        <v>0</v>
      </c>
      <c r="J14" s="52">
        <f t="shared" si="0"/>
        <v>1</v>
      </c>
      <c r="K14" s="52"/>
      <c r="L14" s="52"/>
      <c r="M14" s="52"/>
      <c r="N14" s="52">
        <v>1</v>
      </c>
      <c r="O14" s="52"/>
      <c r="P14" s="52"/>
      <c r="Q14" s="52"/>
      <c r="R14" s="52"/>
      <c r="S14" s="52"/>
      <c r="T14" s="52"/>
      <c r="U14" s="52"/>
      <c r="V14" s="52"/>
      <c r="W14" s="52">
        <v>1</v>
      </c>
      <c r="X14" s="52">
        <v>0</v>
      </c>
      <c r="Y14" s="54">
        <f t="shared" si="1"/>
        <v>1</v>
      </c>
      <c r="Z14" s="51"/>
      <c r="AA14" s="51"/>
      <c r="AB14" s="51"/>
      <c r="AC14" s="55"/>
      <c r="AD14" s="55"/>
      <c r="AE14" s="55"/>
      <c r="AF14" s="56">
        <v>100</v>
      </c>
      <c r="AG14" s="56">
        <v>0</v>
      </c>
      <c r="AH14" s="57">
        <f t="shared" si="2"/>
        <v>100</v>
      </c>
    </row>
    <row r="15" spans="1:34" s="59" customFormat="1" ht="42" customHeight="1" x14ac:dyDescent="0.25">
      <c r="A15" s="49">
        <v>5</v>
      </c>
      <c r="B15" s="58" t="s">
        <v>66</v>
      </c>
      <c r="C15" s="52"/>
      <c r="D15" s="52">
        <v>1</v>
      </c>
      <c r="E15" s="53" t="s">
        <v>78</v>
      </c>
      <c r="F15" s="53" t="s">
        <v>78</v>
      </c>
      <c r="G15" s="53" t="s">
        <v>79</v>
      </c>
      <c r="H15" s="52">
        <v>1</v>
      </c>
      <c r="I15" s="52">
        <v>0</v>
      </c>
      <c r="J15" s="52">
        <f t="shared" si="0"/>
        <v>1</v>
      </c>
      <c r="K15" s="52"/>
      <c r="L15" s="52"/>
      <c r="M15" s="52"/>
      <c r="N15" s="52"/>
      <c r="O15" s="52"/>
      <c r="P15" s="52"/>
      <c r="Q15" s="52"/>
      <c r="R15" s="52">
        <v>1</v>
      </c>
      <c r="S15" s="52"/>
      <c r="T15" s="52"/>
      <c r="U15" s="52"/>
      <c r="V15" s="52"/>
      <c r="W15" s="52">
        <v>1</v>
      </c>
      <c r="X15" s="52">
        <v>0</v>
      </c>
      <c r="Y15" s="54">
        <f t="shared" si="1"/>
        <v>1</v>
      </c>
      <c r="Z15" s="51"/>
      <c r="AA15" s="51"/>
      <c r="AB15" s="51"/>
      <c r="AC15" s="55"/>
      <c r="AD15" s="55"/>
      <c r="AE15" s="55"/>
      <c r="AF15" s="56">
        <v>100</v>
      </c>
      <c r="AG15" s="56">
        <v>0</v>
      </c>
      <c r="AH15" s="57">
        <f t="shared" si="2"/>
        <v>100</v>
      </c>
    </row>
    <row r="16" spans="1:34" ht="42" customHeight="1" x14ac:dyDescent="0.25">
      <c r="A16" s="49">
        <v>6</v>
      </c>
      <c r="B16" s="58" t="s">
        <v>80</v>
      </c>
      <c r="C16" s="52"/>
      <c r="D16" s="52">
        <v>1</v>
      </c>
      <c r="E16" s="53" t="s">
        <v>81</v>
      </c>
      <c r="F16" s="53" t="s">
        <v>81</v>
      </c>
      <c r="G16" s="53" t="s">
        <v>82</v>
      </c>
      <c r="H16" s="52">
        <v>3</v>
      </c>
      <c r="I16" s="52">
        <v>4</v>
      </c>
      <c r="J16" s="52">
        <f t="shared" si="0"/>
        <v>7</v>
      </c>
      <c r="K16" s="52"/>
      <c r="L16" s="52"/>
      <c r="M16" s="52"/>
      <c r="N16" s="52">
        <v>1</v>
      </c>
      <c r="O16" s="52"/>
      <c r="P16" s="52"/>
      <c r="Q16" s="52"/>
      <c r="R16" s="52"/>
      <c r="S16" s="52"/>
      <c r="T16" s="52"/>
      <c r="U16" s="52"/>
      <c r="V16" s="52"/>
      <c r="W16" s="52">
        <v>0</v>
      </c>
      <c r="X16" s="52">
        <v>1</v>
      </c>
      <c r="Y16" s="54">
        <f t="shared" si="1"/>
        <v>1</v>
      </c>
      <c r="Z16" s="51"/>
      <c r="AA16" s="51"/>
      <c r="AB16" s="51"/>
      <c r="AC16" s="55"/>
      <c r="AD16" s="55"/>
      <c r="AE16" s="60">
        <v>0</v>
      </c>
      <c r="AF16" s="56"/>
      <c r="AG16" s="56"/>
      <c r="AH16" s="57">
        <f t="shared" si="2"/>
        <v>14.285714285714285</v>
      </c>
    </row>
    <row r="17" spans="1:34" ht="42" customHeight="1" x14ac:dyDescent="0.25">
      <c r="A17" s="2">
        <v>7</v>
      </c>
      <c r="B17" s="61" t="s">
        <v>66</v>
      </c>
      <c r="C17" s="62"/>
      <c r="D17" s="62">
        <v>1</v>
      </c>
      <c r="E17" s="63" t="s">
        <v>83</v>
      </c>
      <c r="F17" s="63" t="s">
        <v>83</v>
      </c>
      <c r="G17" s="63" t="s">
        <v>84</v>
      </c>
      <c r="H17" s="62">
        <v>0</v>
      </c>
      <c r="I17" s="62">
        <v>1</v>
      </c>
      <c r="J17" s="52">
        <f t="shared" si="0"/>
        <v>1</v>
      </c>
      <c r="K17" s="62"/>
      <c r="L17" s="62"/>
      <c r="M17" s="62"/>
      <c r="N17" s="62"/>
      <c r="O17" s="62"/>
      <c r="P17" s="62"/>
      <c r="Q17" s="62"/>
      <c r="R17" s="62"/>
      <c r="S17" s="62"/>
      <c r="T17" s="62">
        <v>1</v>
      </c>
      <c r="U17" s="62"/>
      <c r="V17" s="62"/>
      <c r="W17" s="62">
        <v>0</v>
      </c>
      <c r="X17" s="62">
        <v>1</v>
      </c>
      <c r="Y17" s="54">
        <f t="shared" si="1"/>
        <v>1</v>
      </c>
      <c r="Z17" s="64"/>
      <c r="AA17" s="64"/>
      <c r="AB17" s="64"/>
      <c r="AC17" s="65"/>
      <c r="AD17" s="65"/>
      <c r="AE17" s="65"/>
      <c r="AF17" s="66">
        <v>0</v>
      </c>
      <c r="AG17" s="66">
        <v>100</v>
      </c>
      <c r="AH17" s="57">
        <f t="shared" si="2"/>
        <v>100</v>
      </c>
    </row>
    <row r="19" spans="1:34" x14ac:dyDescent="0.25">
      <c r="A19" s="21" t="s">
        <v>85</v>
      </c>
    </row>
  </sheetData>
  <mergeCells count="13">
    <mergeCell ref="W7:Y8"/>
    <mergeCell ref="Z7:AB8"/>
    <mergeCell ref="AC7:AE8"/>
    <mergeCell ref="AF7:AH8"/>
    <mergeCell ref="C8:C9"/>
    <mergeCell ref="D8:D9"/>
    <mergeCell ref="P5:Q5"/>
    <mergeCell ref="A7:A9"/>
    <mergeCell ref="B7:B9"/>
    <mergeCell ref="C7:D7"/>
    <mergeCell ref="E7:G8"/>
    <mergeCell ref="H7:J8"/>
    <mergeCell ref="K7:V8"/>
  </mergeCells>
  <printOptions horizontalCentered="1"/>
  <pageMargins left="1.23" right="0.9" top="1.1499999999999999" bottom="0.9" header="0" footer="0"/>
  <pageSetup paperSize="9" scale="51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2024-11-29T01:00:18Z</dcterms:created>
  <dcterms:modified xsi:type="dcterms:W3CDTF">2024-11-29T01:00:42Z</dcterms:modified>
</cp:coreProperties>
</file>