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9056FEF-6F12-48C4-BA5B-DA949E11B9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nah" sheetId="1" r:id="rId1"/>
    <sheet name="Kendaraan Bermotor" sheetId="4" r:id="rId2"/>
    <sheet name="Peralatan Mesin" sheetId="5" r:id="rId3"/>
    <sheet name="MESIN 2" sheetId="10" r:id="rId4"/>
    <sheet name="Irigasi dan Jaringan" sheetId="7" r:id="rId5"/>
    <sheet name="Bangunan" sheetId="6" r:id="rId6"/>
    <sheet name="Aset Tetap LainNya" sheetId="8" r:id="rId7"/>
    <sheet name="Barang yang tidak di temukan" sheetId="9" r:id="rId8"/>
    <sheet name="Barang Rusak Ringan" sheetId="11" r:id="rId9"/>
    <sheet name="BARANG BAIK" sheetId="12" r:id="rId10"/>
    <sheet name="BARANG RUSAK BERAT" sheetId="13" r:id="rId11"/>
  </sheets>
  <definedNames>
    <definedName name="_xlnm.Print_Area" localSheetId="6">'Aset Tetap LainNya'!$A$1:$H$21</definedName>
    <definedName name="_xlnm.Print_Area" localSheetId="5">Bangunan!$A$1:$I$65</definedName>
    <definedName name="_xlnm.Print_Area" localSheetId="7">'Barang yang tidak di temukan'!$A$1:$H$27</definedName>
    <definedName name="_xlnm.Print_Area" localSheetId="4">'Irigasi dan Jaringan'!$A$1:$I$63</definedName>
    <definedName name="_xlnm.Print_Area" localSheetId="1">'Kendaraan Bermotor'!$A$1:$L$37</definedName>
    <definedName name="_xlnm.Print_Area" localSheetId="2">'Peralatan Mesin'!$A$1:$K$81</definedName>
    <definedName name="_xlnm.Print_Area" localSheetId="0">Tanah!$A$1:$I$27</definedName>
    <definedName name="_xlnm.Print_Titles" localSheetId="4">'Irigasi dan Jaringan'!$6:$8</definedName>
    <definedName name="_xlnm.Print_Titles" localSheetId="2">'Peralatan Mesin'!$6:$7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3" l="1"/>
  <c r="G55" i="12"/>
  <c r="G15" i="11"/>
  <c r="G69" i="10"/>
  <c r="H25" i="4"/>
  <c r="H16" i="1"/>
  <c r="D16" i="1"/>
  <c r="G68" i="5"/>
  <c r="H46" i="7"/>
  <c r="H31" i="6"/>
  <c r="G14" i="8"/>
  <c r="G20" i="9"/>
</calcChain>
</file>

<file path=xl/sharedStrings.xml><?xml version="1.0" encoding="utf-8"?>
<sst xmlns="http://schemas.openxmlformats.org/spreadsheetml/2006/main" count="1485" uniqueCount="396">
  <si>
    <t xml:space="preserve">Lampiran </t>
  </si>
  <si>
    <t>Berita Acara Invetarisasi Aset Desa</t>
  </si>
  <si>
    <t>Nomor</t>
  </si>
  <si>
    <t>…(1)….</t>
  </si>
  <si>
    <t>tanggal</t>
  </si>
  <si>
    <t>…(2)….</t>
  </si>
  <si>
    <t>LAPORAN HASIL INVETARISASI (LHI) ASET DESA BERUPA TANAH</t>
  </si>
  <si>
    <t>No.</t>
  </si>
  <si>
    <t>Jenis Tanah</t>
  </si>
  <si>
    <t>Kode Barang</t>
  </si>
  <si>
    <t>NUP</t>
  </si>
  <si>
    <t>Luas (m2)</t>
  </si>
  <si>
    <t>Tahun Perolehan</t>
  </si>
  <si>
    <t>Alas Hak Bukti Kepemilikan</t>
  </si>
  <si>
    <t>Nilai Perolehan (Rp)</t>
  </si>
  <si>
    <t>Keterangan</t>
  </si>
  <si>
    <t>.(3)</t>
  </si>
  <si>
    <t>.(4)</t>
  </si>
  <si>
    <t>.(5)</t>
  </si>
  <si>
    <t>.(6)</t>
  </si>
  <si>
    <t>.(7)</t>
  </si>
  <si>
    <t>.(8)</t>
  </si>
  <si>
    <t>.(9)</t>
  </si>
  <si>
    <t>.(10)</t>
  </si>
  <si>
    <t>.(11)</t>
  </si>
  <si>
    <t>Tanah Kantor Desa</t>
  </si>
  <si>
    <t>Sertifikat</t>
  </si>
  <si>
    <t>Jumlah</t>
  </si>
  <si>
    <t>Petujuk Pengisian</t>
  </si>
  <si>
    <t>Tim Inventarisasi :</t>
  </si>
  <si>
    <t>(1)</t>
  </si>
  <si>
    <t>Diisi Nomor Berita Acara</t>
  </si>
  <si>
    <t>……………….</t>
  </si>
  <si>
    <t>(2)</t>
  </si>
  <si>
    <t>Diisi Tanggal Berita acara</t>
  </si>
  <si>
    <t>(3)</t>
  </si>
  <si>
    <t>Diisi Nomor Urut</t>
  </si>
  <si>
    <t>(4)</t>
  </si>
  <si>
    <t>Diisi jenis tanah (TanahKantor/Sawah/Tegalan dll)</t>
  </si>
  <si>
    <t>(5)</t>
  </si>
  <si>
    <t>Diisi kode barang sesuai kodefikasinya</t>
  </si>
  <si>
    <t>(6)</t>
  </si>
  <si>
    <t>Diisi Nomor Urut Pendaftaran barang sesuai Buku Inventarisasi</t>
  </si>
  <si>
    <t>(7)</t>
  </si>
  <si>
    <t>Diisi Luas Tanah (satuan M2)</t>
  </si>
  <si>
    <t>(8)</t>
  </si>
  <si>
    <t>Diisi tahun Perolehan Tanah</t>
  </si>
  <si>
    <t>(9)</t>
  </si>
  <si>
    <t>Diisi Alas Hak/ Bukti Kepemelikan atas Tanah (Girik/Letter C/Sertifikat) atau Bukti Lainnya</t>
  </si>
  <si>
    <t>(10)</t>
  </si>
  <si>
    <t>Diisi Nilai Perolehan tanah ( kalau ada dapat diisi berdasarkan NJOP)</t>
  </si>
  <si>
    <t>(11)</t>
  </si>
  <si>
    <t>Diisi Lokasi tanah, batas batas atau keterangan lainnya yang terkait dengan tanah tersebut</t>
  </si>
  <si>
    <t>LAPORAN HASIL INVETARISASI (LHI) ASET DESA BERUPA KENDARAAN BERMOTOR</t>
  </si>
  <si>
    <t>NO</t>
  </si>
  <si>
    <t>Nama Barang</t>
  </si>
  <si>
    <t>Merk/ Type</t>
  </si>
  <si>
    <t>Nomor identitas</t>
  </si>
  <si>
    <t>Kondisi Barang</t>
  </si>
  <si>
    <t>B</t>
  </si>
  <si>
    <t>RR</t>
  </si>
  <si>
    <t>RB</t>
  </si>
  <si>
    <t>.(12)</t>
  </si>
  <si>
    <t xml:space="preserve">Motor Dinas </t>
  </si>
  <si>
    <t>Suzuki Axello</t>
  </si>
  <si>
    <t>Yamaha Ex Tride</t>
  </si>
  <si>
    <t>Diisi nama barang ( Roda 2/ Roda 4 Dll)</t>
  </si>
  <si>
    <t>Disii Nomor Urut Pendaftaran Barang sesuai nomor urut pendaftaran pada buku inventarisasi</t>
  </si>
  <si>
    <t>Diisi merek / Type barang</t>
  </si>
  <si>
    <t>Diisi tahun Barang itu diperoleh</t>
  </si>
  <si>
    <t>Diisi Nomor identitas Kendaraan (Nopol, No, Mesin, No. Rangka dan no BPKB.</t>
  </si>
  <si>
    <t>Diisi Nilai / Harga Perolehan ( Kalau belum ada diisi sesuai harga pasar)</t>
  </si>
  <si>
    <t>Diisi Kondisi barang ( B/Baik.RR/Rusak Ringan/ RB Rusak Berat)</t>
  </si>
  <si>
    <t>(12)</t>
  </si>
  <si>
    <t>Diisi Keterangan yang menjelaskan Barag tersebut ( Asal Usul Perolehan, Pemakaian Dll) yang di anggap Perlu</t>
  </si>
  <si>
    <t>LAPORAN HASIL INVETARISASI (LHI) ASET DESA BERUPA PERALATAN MESIN</t>
  </si>
  <si>
    <t>………………………………………………</t>
  </si>
  <si>
    <t>Diisi Nama barang</t>
  </si>
  <si>
    <t>Diisi Nomor Urut Pendaftaran Barang Sesuai Buku Infentaris</t>
  </si>
  <si>
    <t>Diisi Merk/Type barang</t>
  </si>
  <si>
    <t>Diisi Tahun Perolehan</t>
  </si>
  <si>
    <t>Diisi Nilai Perolehan ( Kalau tidak ada dicari data pendamping)</t>
  </si>
  <si>
    <t>Diisi kondisi Barang (b/Baik,RR/Rusak Ringan dan RB Rusak Berat)</t>
  </si>
  <si>
    <t>Diisi keterangan Lainnya ( Pemakai/tidak diketemukan/hilang) dan keterangan yang dianggap perlu misalnya asal usul Perolehan</t>
  </si>
  <si>
    <t>LAPORAN HASIL INVETARISASI (LHI) ASET DESA BERUPA BANGUNAN</t>
  </si>
  <si>
    <t>Jenis Bangunan</t>
  </si>
  <si>
    <t>Luas( M2)</t>
  </si>
  <si>
    <t>Type Bangunan</t>
  </si>
  <si>
    <t>Nilai P(Rp)</t>
  </si>
  <si>
    <t>Diisi Jenis Bangunan</t>
  </si>
  <si>
    <t>Diisi Nomor Urut Pendaftaran Barang Sesuai Buku inventarisasi.</t>
  </si>
  <si>
    <t>Diisi Luas Bangunan</t>
  </si>
  <si>
    <t>Diisi Tahun Perolehan Bangunan</t>
  </si>
  <si>
    <t>Diisi Type Bangunan ( Permanen/ Semi Permanen) atau bangunan Lainnya</t>
  </si>
  <si>
    <t>Diisi Nilai Perolehan Bangunan</t>
  </si>
  <si>
    <t xml:space="preserve">Diisi Keterangan terkait Bangunan ( Jumlah Lantai / Asal Perolehan dll yang di anggap Perlu ) </t>
  </si>
  <si>
    <t>LAPORAN HASIL INVETARISASI (LHI) ASET DESA BERUPA JALAN IRIGASI DAN JARINGAN</t>
  </si>
  <si>
    <t>Jenis Jalan Irigasi dan Jaringan</t>
  </si>
  <si>
    <t>Ukuran</t>
  </si>
  <si>
    <t xml:space="preserve">Type </t>
  </si>
  <si>
    <t>Diisi Nomor Berita Acara;</t>
  </si>
  <si>
    <t>Diisi Tanggal Berita acara;</t>
  </si>
  <si>
    <t>Diisi Nomor Urut;</t>
  </si>
  <si>
    <t>Diisi Jenis Jalan, Irigasi dan Jaringan;</t>
  </si>
  <si>
    <t>;</t>
  </si>
  <si>
    <t>Diisi Kode Barang sesuai kodefikasimnya</t>
  </si>
  <si>
    <t>Diisi Nomor Uurut Pendaftaran Barang Sesusai nomor urut pendaftaran pada buku inventarisasi;</t>
  </si>
  <si>
    <t>Diisi ukurang (panjang, lebar);</t>
  </si>
  <si>
    <t>Diisi Tahun Perolehan/aset tersebut bangunan;</t>
  </si>
  <si>
    <t>Diisi Type;</t>
  </si>
  <si>
    <t>Diisi Nilai Perolehan Bangunan;</t>
  </si>
  <si>
    <t>Diisi Keterangan Terkait JIJ.</t>
  </si>
  <si>
    <t>LAPORAN HASIL INVETARISASI (LHI) ASET DESA BERUPA ASET TETAP LAINNYA</t>
  </si>
  <si>
    <t xml:space="preserve">Merk/Type </t>
  </si>
  <si>
    <t>Diisi jenis Barang</t>
  </si>
  <si>
    <t>Diisi nomor Urut Pendaftaran barang sesuai Buku Inventaris</t>
  </si>
  <si>
    <t>Diisi Type</t>
  </si>
  <si>
    <t>Diisi Nilai Perolehan</t>
  </si>
  <si>
    <t>Diisi Keterangan Terkait Aset dimaksud</t>
  </si>
  <si>
    <t>LAPORAN HASIL INVETARISASI (LHI) ASET DESA  BARANG YANG TIDAK DIKETEMUKAN DALAM PELAKSANAAN INVENTARISASI</t>
  </si>
  <si>
    <t>Diisi Nama Barang</t>
  </si>
  <si>
    <t>Diisi Nomor Urut Barang Sesuai Buku Inventarisasi</t>
  </si>
  <si>
    <t>Diisi Merek/ Tipe Barang</t>
  </si>
  <si>
    <t xml:space="preserve">Diisi Tahun Perolehan </t>
  </si>
  <si>
    <t>Diisi Nilai Perolehan ( Kalau tidak Ada di cari data Pembanding)</t>
  </si>
  <si>
    <t>Diisi Keterangan yang diperlukan termasuk rencana tindak lanjut atas barang tersebut.</t>
  </si>
  <si>
    <t>Motor Sampah</t>
  </si>
  <si>
    <t>merk Nozomi</t>
  </si>
  <si>
    <t>Mobil Ambulance Desa</t>
  </si>
  <si>
    <t>Wuling</t>
  </si>
  <si>
    <t>Lenovo</t>
  </si>
  <si>
    <t xml:space="preserve">Printer </t>
  </si>
  <si>
    <t>Printer</t>
  </si>
  <si>
    <t>LCD</t>
  </si>
  <si>
    <t>Permanen</t>
  </si>
  <si>
    <t>1 Unit</t>
  </si>
  <si>
    <t>1 Paket</t>
  </si>
  <si>
    <t>Pembangunan Rehabilitasi Kantor Desa</t>
  </si>
  <si>
    <t>Pembangunan Pagar Kantor Desa</t>
  </si>
  <si>
    <t>Pemasanagan Tegel posyandu Melati</t>
  </si>
  <si>
    <t>29 Meter</t>
  </si>
  <si>
    <t>Rehab Gedung Olahraga 1 Unit</t>
  </si>
  <si>
    <t>36 Rumah</t>
  </si>
  <si>
    <t>Pembangunan Ruang Kelas Baru TK Mappijalang 2 Unit</t>
  </si>
  <si>
    <t xml:space="preserve">Pembangunan MCK dan SPAL </t>
  </si>
  <si>
    <t>2 Unit</t>
  </si>
  <si>
    <t>Perbaikan Lapangan Desa Tahap 1</t>
  </si>
  <si>
    <t>Pembangunan Teras Pattopo di Dusun Kalumpang Utara</t>
  </si>
  <si>
    <t>Pembangunan 1 Unit Posyandu di Samboang</t>
  </si>
  <si>
    <t xml:space="preserve">Pembangunan Duicker 1 Unit </t>
  </si>
  <si>
    <t>Rehab Gedung Olahraga 1 Unit Tahap 2</t>
  </si>
  <si>
    <t xml:space="preserve">1 Unit </t>
  </si>
  <si>
    <t>33 Meter</t>
  </si>
  <si>
    <t xml:space="preserve">Pemagaran Kantor Desa </t>
  </si>
  <si>
    <t>Rehab Gedung Poskesdes Dusun Kalumpang Selatan</t>
  </si>
  <si>
    <t xml:space="preserve">Pembukaan Jalan Baru </t>
  </si>
  <si>
    <t xml:space="preserve">200 Meter </t>
  </si>
  <si>
    <t>Rabat Beton</t>
  </si>
  <si>
    <t xml:space="preserve">Penimbunan Bahu Jalan </t>
  </si>
  <si>
    <t>1500 meter</t>
  </si>
  <si>
    <t>750 Meter</t>
  </si>
  <si>
    <t>pemasangan paving Blok Dusun Kalumpang Utara</t>
  </si>
  <si>
    <t>240 Meter</t>
  </si>
  <si>
    <t>245 Meter</t>
  </si>
  <si>
    <t>Pekerjaan Rabat Beton</t>
  </si>
  <si>
    <t>31 Meter</t>
  </si>
  <si>
    <t>Pavin Blok Kalumpang Utara</t>
  </si>
  <si>
    <t>36 Meter</t>
  </si>
  <si>
    <t>Pekerjaan drainase Dusun Kalumpang Utara</t>
  </si>
  <si>
    <t>163 Meter</t>
  </si>
  <si>
    <t xml:space="preserve">Pekerjaan Rabat Beton </t>
  </si>
  <si>
    <t>295 Meter</t>
  </si>
  <si>
    <t>Paving Blok Halaman Kantor Desa</t>
  </si>
  <si>
    <t>82 Meter</t>
  </si>
  <si>
    <t>Perintisan Jalan Dusun Kalumpang Selatan</t>
  </si>
  <si>
    <t>Rabat Beton Dusun Kalumpang Utara</t>
  </si>
  <si>
    <t>20 Meter</t>
  </si>
  <si>
    <t>Pembangunan Drainase</t>
  </si>
  <si>
    <t>306 Meter</t>
  </si>
  <si>
    <t>Pembangunan Drainase Kalumpang Utara</t>
  </si>
  <si>
    <t>225 Meter</t>
  </si>
  <si>
    <t>Rabat Beton Kalumpang Tengah</t>
  </si>
  <si>
    <t>465 Meter</t>
  </si>
  <si>
    <t xml:space="preserve">pemasangan paving Blok </t>
  </si>
  <si>
    <t>Perintisan Jalan Desa</t>
  </si>
  <si>
    <t>403 Meter</t>
  </si>
  <si>
    <t>96 Meter</t>
  </si>
  <si>
    <t>Rabat Beton Kalumpang Selatan</t>
  </si>
  <si>
    <t>20 meter</t>
  </si>
  <si>
    <t>Rabat Beton Sepanjang 10 Meter Kalumpang Utara</t>
  </si>
  <si>
    <t>10 meter</t>
  </si>
  <si>
    <t xml:space="preserve">Jalan Paving Blok </t>
  </si>
  <si>
    <t>50 Meter</t>
  </si>
  <si>
    <t>Pemasangan Paving Blok dan cating bibir Taman</t>
  </si>
  <si>
    <t>45 Meter</t>
  </si>
  <si>
    <t>Pemasangan Paving Blok Halaman Kantor Desa</t>
  </si>
  <si>
    <t>Pengerasan Jalan Tani Kalumpang Utara</t>
  </si>
  <si>
    <t>450 Meter</t>
  </si>
  <si>
    <t>Pemasangan Jalan Vaving Blok kalumpang selatan</t>
  </si>
  <si>
    <t>100 Meter</t>
  </si>
  <si>
    <t>Pemasangan Paving Blok Dusun Klaumpang Selatan</t>
  </si>
  <si>
    <t>Pemasangan Pavin Blok Komplwks Buhung Toaya</t>
  </si>
  <si>
    <t>Pemasangan pavin Blok Dusun Kalumpang Utara</t>
  </si>
  <si>
    <t>124 Meter</t>
  </si>
  <si>
    <t>Perintisan Jalan Pariwisata</t>
  </si>
  <si>
    <t>300 Meter</t>
  </si>
  <si>
    <t>500 Meter</t>
  </si>
  <si>
    <t>Tersedianya Jaga 12 Unit dan Spal 3 Unit</t>
  </si>
  <si>
    <t>15 Rumah</t>
  </si>
  <si>
    <t>Pembangunan Kantor Desa Tahap I</t>
  </si>
  <si>
    <t>Pembuatan MCK dan SPAL</t>
  </si>
  <si>
    <t>32 Rumah</t>
  </si>
  <si>
    <t>35 Rumah</t>
  </si>
  <si>
    <t>2.Sulastri,SE</t>
  </si>
  <si>
    <t>3.Muh.Alfhat Ari,SKM</t>
  </si>
  <si>
    <t>4. Masdaria</t>
  </si>
  <si>
    <t>5. Sri Nurul sakinah</t>
  </si>
  <si>
    <t>1.Muzakkir,SE</t>
  </si>
  <si>
    <t>150 Meter</t>
  </si>
  <si>
    <t>Pemasangan Pvin Blok  Dusun Kalumpang Utara</t>
  </si>
  <si>
    <t>140 meter</t>
  </si>
  <si>
    <t xml:space="preserve"> 1 Paket</t>
  </si>
  <si>
    <t>Kegiatan Lanjutan Perataan Lapangan Desa</t>
  </si>
  <si>
    <t>Perintisan Jalan Tani Bontoeja Kalumpang Tengah</t>
  </si>
  <si>
    <t>Lanjutan Jalan Wisata</t>
  </si>
  <si>
    <t>Pemeliharaan Gedung Posyandu</t>
  </si>
  <si>
    <t>Rehab Pasar Desa (Perbaikan Atap Los Pasar)</t>
  </si>
  <si>
    <t>Sumur Resapan 1 Titik Erejahayya</t>
  </si>
  <si>
    <t>1 Titik</t>
  </si>
  <si>
    <t>Sumur Galian</t>
  </si>
  <si>
    <t>lenovo</t>
  </si>
  <si>
    <t xml:space="preserve">polytron </t>
  </si>
  <si>
    <t>GTX14-BS</t>
  </si>
  <si>
    <t>Canon</t>
  </si>
  <si>
    <t>Toshiba</t>
  </si>
  <si>
    <t>Kabel Elekton</t>
  </si>
  <si>
    <t>Kursi Kerja</t>
  </si>
  <si>
    <t>Brother</t>
  </si>
  <si>
    <t>Epson L565</t>
  </si>
  <si>
    <t>PSR S-970</t>
  </si>
  <si>
    <t>Pack 400</t>
  </si>
  <si>
    <t xml:space="preserve">Besi </t>
  </si>
  <si>
    <t>Kipas Angin</t>
  </si>
  <si>
    <t>Tornado</t>
  </si>
  <si>
    <t>BY hommade</t>
  </si>
  <si>
    <t>Rigit</t>
  </si>
  <si>
    <t>Futura</t>
  </si>
  <si>
    <t>Hommade</t>
  </si>
  <si>
    <t>Timbangan Digital</t>
  </si>
  <si>
    <t>L3110</t>
  </si>
  <si>
    <t>Kursi Plastik</t>
  </si>
  <si>
    <t>Napolly</t>
  </si>
  <si>
    <t>NESCO</t>
  </si>
  <si>
    <t>Tasto</t>
  </si>
  <si>
    <t>Epson L3110</t>
  </si>
  <si>
    <t>Solution X609</t>
  </si>
  <si>
    <t>Okami WP.30</t>
  </si>
  <si>
    <t>Asus</t>
  </si>
  <si>
    <t>Stainles</t>
  </si>
  <si>
    <t>Lampu Jalan</t>
  </si>
  <si>
    <t>Luckin</t>
  </si>
  <si>
    <t>Epson L3250</t>
  </si>
  <si>
    <t>Lemari Arsip 3 Buah</t>
  </si>
  <si>
    <t>Olimpic</t>
  </si>
  <si>
    <t>Epson</t>
  </si>
  <si>
    <t>Merek Napolly</t>
  </si>
  <si>
    <t>DG</t>
  </si>
  <si>
    <t>Digital</t>
  </si>
  <si>
    <t>Tanpa merek</t>
  </si>
  <si>
    <t>Laptop ( 1 Unit)</t>
  </si>
  <si>
    <t>Printer (1 Unit)</t>
  </si>
  <si>
    <t>LCD (1 Unit)</t>
  </si>
  <si>
    <t>Laptop (1 Unit)</t>
  </si>
  <si>
    <t>Komputer (1 Unit)</t>
  </si>
  <si>
    <t>Televisi (1 Unit)</t>
  </si>
  <si>
    <t>Kulkas (1 Unit)</t>
  </si>
  <si>
    <t>Generator (1 unit)</t>
  </si>
  <si>
    <t>Meja Kerja (1 unit)</t>
  </si>
  <si>
    <t>Kamera (1 Unit))</t>
  </si>
  <si>
    <t>Hardisk Eksternal (1 unit)</t>
  </si>
  <si>
    <t>Keyboard (1 Unit)</t>
  </si>
  <si>
    <t>LED Monitor (1 Unit)</t>
  </si>
  <si>
    <t>Premium Pack (1 Unit)</t>
  </si>
  <si>
    <t>Besi Pengaman Jendela (5 Unit)</t>
  </si>
  <si>
    <t>AC ( 1 unit)</t>
  </si>
  <si>
    <t>Lemari Arsip (1 Buah)</t>
  </si>
  <si>
    <t>Kursi Kerja ( 3 Buah)</t>
  </si>
  <si>
    <t>Meja Kerja (2 Buah)</t>
  </si>
  <si>
    <t>Kipas Angin (3 Buah)</t>
  </si>
  <si>
    <t>Notebook (1 Unit)</t>
  </si>
  <si>
    <t>Kursi Sofa (1 Unit)</t>
  </si>
  <si>
    <t>Kursi (22 Buah)</t>
  </si>
  <si>
    <t>Besi Pengaman Jendela (8 Titik)</t>
  </si>
  <si>
    <t>Timbangan Berdiri (3 Buah)</t>
  </si>
  <si>
    <t>AC ( 2 unit)</t>
  </si>
  <si>
    <t>Kursi Plastik (50 Buah)</t>
  </si>
  <si>
    <t>Alat Ukur Gula Darah (1 Unit)</t>
  </si>
  <si>
    <t>Kursi Besi  (15 Buah)</t>
  </si>
  <si>
    <t>Mesin Rumput (1 Unit)</t>
  </si>
  <si>
    <t>AC (1 Unit)</t>
  </si>
  <si>
    <t>Mesin Bor (1 Unit)</t>
  </si>
  <si>
    <t>Lemari Arsip (1 Unit)</t>
  </si>
  <si>
    <t>Hardisk Eksternal (1 Unit)</t>
  </si>
  <si>
    <t>Mesin Absensi (1 Unit)</t>
  </si>
  <si>
    <t>Mesin Breker (1 Unit)</t>
  </si>
  <si>
    <t>Meja Rapat (3 Buah)</t>
  </si>
  <si>
    <t>Lapangan Tenis Meja (1 Unit)</t>
  </si>
  <si>
    <t>Kursi Tunggu (2 Buah)</t>
  </si>
  <si>
    <t>Mesin Pemotong Rumput (1 Unit)</t>
  </si>
  <si>
    <t>Mesin Sinso (1 Unit)</t>
  </si>
  <si>
    <t>Sound system Gantung (2 Buah)</t>
  </si>
  <si>
    <t>Gazebo (2 Buah)</t>
  </si>
  <si>
    <t>Drone (1 Unit)</t>
  </si>
  <si>
    <t>Timbangan Berdiri (1 Buah)</t>
  </si>
  <si>
    <t>Leptop (1 Unit)</t>
  </si>
  <si>
    <t>Miyako</t>
  </si>
  <si>
    <t>Epson L220</t>
  </si>
  <si>
    <t>Mesin Pompa Aquarium</t>
  </si>
  <si>
    <t>Skop</t>
  </si>
  <si>
    <t>Gerobak Dorong</t>
  </si>
  <si>
    <t xml:space="preserve">Gergaji </t>
  </si>
  <si>
    <t>Mesin Ukir</t>
  </si>
  <si>
    <t>Sound System</t>
  </si>
  <si>
    <t>Asatron Tiger</t>
  </si>
  <si>
    <t>BMB</t>
  </si>
  <si>
    <t>1. Muzakkir,SE</t>
  </si>
  <si>
    <t>3. Muh Alfhat Ari,SKM</t>
  </si>
  <si>
    <t>2. Sulastri,SE</t>
  </si>
  <si>
    <t>5.Sri Nurul Sakinah</t>
  </si>
  <si>
    <t>4.Masdaria</t>
  </si>
  <si>
    <t>-</t>
  </si>
  <si>
    <t>Saiful Amar,SE</t>
  </si>
  <si>
    <t>Hartatia,S.Kom</t>
  </si>
  <si>
    <t>Jusmin</t>
  </si>
  <si>
    <t>Semua dusun</t>
  </si>
  <si>
    <t>Semua Dusun</t>
  </si>
  <si>
    <t>ADD</t>
  </si>
  <si>
    <t>PBH</t>
  </si>
  <si>
    <t>DDS</t>
  </si>
  <si>
    <t>Merc Epson</t>
  </si>
  <si>
    <t>440 Meter</t>
  </si>
  <si>
    <t>Dusun Kalumpang Tengah</t>
  </si>
  <si>
    <t>3 Posyandu</t>
  </si>
  <si>
    <t>Tanah Posyandu Samboang</t>
  </si>
  <si>
    <t>Dusun Kalumpang Selatan (Belum Terdata di Sipades)</t>
  </si>
  <si>
    <t>Kaur Umum</t>
  </si>
  <si>
    <t>Kalumpang Selatan</t>
  </si>
  <si>
    <t>Kalumpang Tengah</t>
  </si>
  <si>
    <t>Kalumpang Utara</t>
  </si>
  <si>
    <t>Dusun Kalumpang Utara</t>
  </si>
  <si>
    <t>Dusun Klaumpang Selatan</t>
  </si>
  <si>
    <t>Dusun Klaumpang Tengah</t>
  </si>
  <si>
    <t>Dusun Kalumpang Selatan</t>
  </si>
  <si>
    <t>01/DTT-VI/2025</t>
  </si>
  <si>
    <t>02/DTT-VI/2025</t>
  </si>
  <si>
    <t>03/DTT-VI/2025</t>
  </si>
  <si>
    <t>04/DTT-VI/2025</t>
  </si>
  <si>
    <t>05/DTT-VI/2025</t>
  </si>
  <si>
    <t>06/DTT-VI/2025</t>
  </si>
  <si>
    <t>Kayu</t>
  </si>
  <si>
    <t>Busa</t>
  </si>
  <si>
    <t>Kaur Keuangan</t>
  </si>
  <si>
    <t>Kepala Desa</t>
  </si>
  <si>
    <t>Perawat Desa</t>
  </si>
  <si>
    <t>Kasi Kesejahteraan</t>
  </si>
  <si>
    <t>LAPORAN HASIL INVETARISASI (LHI) ASET DESA BERUPA BARANG RUSAK RINGAN</t>
  </si>
  <si>
    <t>LAPORAN HASIL INVETARISASI (LHI) ASET DESA BERUPA BARANG BAIK</t>
  </si>
  <si>
    <t>No Polisi DD 6915 H</t>
  </si>
  <si>
    <t>No Mesin F4961D456193</t>
  </si>
  <si>
    <t>No Rangka MH8BF45SAFJ-186659</t>
  </si>
  <si>
    <t>No BPKB L-11571564</t>
  </si>
  <si>
    <t>No Polisi DD6757 H</t>
  </si>
  <si>
    <t>No Mesin E3R4E0616203</t>
  </si>
  <si>
    <t>No Rangka MH3SE88B0JJ073753</t>
  </si>
  <si>
    <t>No BPKB P-00109639</t>
  </si>
  <si>
    <t>No Polisi DD 6793 H</t>
  </si>
  <si>
    <t>No Mesin 167NNSEJ1539017</t>
  </si>
  <si>
    <t>No Rangka MGZB5IMAHJJ000075</t>
  </si>
  <si>
    <t>No BPKB P-00137148</t>
  </si>
  <si>
    <t>No Polisi DD 1238 H</t>
  </si>
  <si>
    <t>No Mesin L2B8L41020048</t>
  </si>
  <si>
    <t>No Rangka MK3AAAGA5MJ001747</t>
  </si>
  <si>
    <t>No Polisi Q-09762135</t>
  </si>
  <si>
    <t>Wifie</t>
  </si>
  <si>
    <t>Indi Home</t>
  </si>
  <si>
    <t>Belum Terdaftar Disipades</t>
  </si>
  <si>
    <t>LAPORAN HASIL INVETARISASI (LHI) ASET DESA BERUPA BARANG RUSAK BERAT</t>
  </si>
  <si>
    <t>07/DTT-VI/2025</t>
  </si>
  <si>
    <t>08/DTT-VI/2025</t>
  </si>
  <si>
    <t>09/DTT-VI/2025</t>
  </si>
  <si>
    <t>Jalan Wisata</t>
  </si>
  <si>
    <t>275 Meter</t>
  </si>
  <si>
    <t>10/DTT-VI/2025</t>
  </si>
  <si>
    <t>(Kaur Keuangan)</t>
  </si>
  <si>
    <t>(Kepala Desa)</t>
  </si>
  <si>
    <t>(Supir)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</si>
</sst>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p&quot;* #,##0.00_-;\-&quot;Rp&quot;* #,##0.00_-;_-&quot;Rp&quot;* &quot;-&quot;??_-;_-@_-"/>
    <numFmt numFmtId="164" formatCode="_-[$Rp-421]* #,##0.00_-;\-[$Rp-421]* #,##0.00_-;_-[$Rp-421]* &quot;-&quot;??_-;_-@_-"/>
  </numFmts>
  <fonts count="9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4"/>
      <color theme="1"/>
      <name val="Arial"/>
      <charset val="134"/>
    </font>
    <font>
      <b/>
      <sz val="11"/>
      <color theme="1"/>
      <name val="Arial"/>
      <charset val="134"/>
    </font>
    <font>
      <i/>
      <sz val="11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/>
    <xf numFmtId="0" fontId="1" fillId="0" borderId="0" xfId="0" quotePrefix="1" applyFont="1" applyAlignment="1">
      <alignment horizontal="center"/>
    </xf>
    <xf numFmtId="164" fontId="1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4" fontId="1" fillId="0" borderId="2" xfId="0" applyNumberFormat="1" applyFont="1" applyBorder="1"/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44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44" fontId="1" fillId="0" borderId="5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4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1" fillId="0" borderId="2" xfId="0" applyNumberFormat="1" applyFont="1" applyBorder="1" applyAlignment="1">
      <alignment horizontal="center"/>
    </xf>
    <xf numFmtId="15" fontId="4" fillId="0" borderId="0" xfId="0" applyNumberFormat="1" applyFont="1" applyAlignment="1">
      <alignment horizontal="left"/>
    </xf>
    <xf numFmtId="0" fontId="1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view="pageBreakPreview" topLeftCell="A7" zoomScale="91" zoomScaleNormal="100" zoomScaleSheetLayoutView="91" workbookViewId="0">
      <selection activeCell="H10" sqref="H10"/>
    </sheetView>
  </sheetViews>
  <sheetFormatPr defaultColWidth="9" defaultRowHeight="14.5"/>
  <cols>
    <col min="1" max="1" width="8.54296875" style="1" customWidth="1"/>
    <col min="2" max="2" width="25.6328125" style="1" customWidth="1"/>
    <col min="3" max="5" width="18.6328125" style="1" customWidth="1"/>
    <col min="6" max="6" width="11.26953125" style="1" customWidth="1"/>
    <col min="7" max="7" width="17.1796875" style="1" customWidth="1"/>
    <col min="8" max="8" width="18.1796875" style="1" customWidth="1"/>
    <col min="9" max="9" width="23.6328125" style="1" customWidth="1"/>
    <col min="10" max="13" width="9.1796875" style="1"/>
  </cols>
  <sheetData>
    <row r="1" spans="1:14">
      <c r="A1" s="1" t="s">
        <v>0</v>
      </c>
    </row>
    <row r="2" spans="1:14">
      <c r="A2" s="1" t="s">
        <v>1</v>
      </c>
    </row>
    <row r="3" spans="1:14">
      <c r="A3" s="1" t="s">
        <v>2</v>
      </c>
      <c r="B3" s="8" t="s">
        <v>353</v>
      </c>
    </row>
    <row r="4" spans="1:14">
      <c r="A4" s="1" t="s">
        <v>4</v>
      </c>
      <c r="B4" s="32">
        <v>45824</v>
      </c>
      <c r="N4" s="11"/>
    </row>
    <row r="5" spans="1:14" ht="18">
      <c r="A5" s="34" t="s">
        <v>6</v>
      </c>
      <c r="B5" s="34"/>
      <c r="C5" s="34"/>
      <c r="D5" s="34"/>
      <c r="E5" s="34"/>
      <c r="F5" s="34"/>
      <c r="G5" s="34"/>
      <c r="H5" s="34"/>
      <c r="I5" s="34"/>
    </row>
    <row r="6" spans="1:14" ht="20" customHeight="1">
      <c r="A6" s="38" t="s">
        <v>7</v>
      </c>
      <c r="B6" s="38" t="s">
        <v>8</v>
      </c>
      <c r="C6" s="38" t="s">
        <v>9</v>
      </c>
      <c r="D6" s="38" t="s">
        <v>10</v>
      </c>
      <c r="E6" s="38" t="s">
        <v>11</v>
      </c>
      <c r="F6" s="38" t="s">
        <v>12</v>
      </c>
      <c r="G6" s="38" t="s">
        <v>13</v>
      </c>
      <c r="H6" s="38" t="s">
        <v>14</v>
      </c>
      <c r="I6" s="38" t="s">
        <v>15</v>
      </c>
    </row>
    <row r="7" spans="1:14" ht="20" customHeight="1">
      <c r="A7" s="38"/>
      <c r="B7" s="38"/>
      <c r="C7" s="38"/>
      <c r="D7" s="38"/>
      <c r="E7" s="38"/>
      <c r="F7" s="38"/>
      <c r="G7" s="38"/>
      <c r="H7" s="38"/>
      <c r="I7" s="38"/>
    </row>
    <row r="8" spans="1:14" ht="20" customHeight="1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</row>
    <row r="9" spans="1:14" ht="35" customHeight="1">
      <c r="A9" s="23">
        <v>1</v>
      </c>
      <c r="B9" s="21" t="s">
        <v>25</v>
      </c>
      <c r="C9" s="21">
        <v>2011204</v>
      </c>
      <c r="D9" s="21">
        <v>2</v>
      </c>
      <c r="E9" s="21" t="s">
        <v>340</v>
      </c>
      <c r="F9" s="21"/>
      <c r="G9" s="21" t="s">
        <v>26</v>
      </c>
      <c r="H9" s="22">
        <v>20000000</v>
      </c>
      <c r="I9" s="21" t="s">
        <v>341</v>
      </c>
    </row>
    <row r="10" spans="1:14" ht="48" customHeight="1">
      <c r="A10" s="7">
        <v>2</v>
      </c>
      <c r="B10" s="4" t="s">
        <v>343</v>
      </c>
      <c r="C10" s="4"/>
      <c r="D10" s="4"/>
      <c r="E10" s="4"/>
      <c r="F10" s="4"/>
      <c r="G10" s="4" t="s">
        <v>26</v>
      </c>
      <c r="H10" s="16"/>
      <c r="I10" s="33" t="s">
        <v>344</v>
      </c>
    </row>
    <row r="11" spans="1:14" ht="20" customHeight="1">
      <c r="A11" s="7"/>
      <c r="B11" s="4"/>
      <c r="C11" s="4"/>
      <c r="D11" s="4"/>
      <c r="E11" s="4"/>
      <c r="F11" s="4"/>
      <c r="G11" s="4"/>
      <c r="H11" s="16"/>
      <c r="I11" s="4"/>
    </row>
    <row r="12" spans="1:14" ht="20" customHeight="1">
      <c r="A12" s="7"/>
      <c r="B12" s="4"/>
      <c r="C12" s="4"/>
      <c r="D12" s="4"/>
      <c r="E12" s="4"/>
      <c r="F12" s="4"/>
      <c r="G12" s="4"/>
      <c r="H12" s="16"/>
      <c r="I12" s="4"/>
    </row>
    <row r="13" spans="1:14" ht="20" customHeight="1">
      <c r="A13" s="7"/>
      <c r="B13" s="4"/>
      <c r="C13" s="4"/>
      <c r="D13" s="4"/>
      <c r="E13" s="4"/>
      <c r="F13" s="4"/>
      <c r="G13" s="4"/>
      <c r="H13" s="16"/>
      <c r="I13" s="4"/>
    </row>
    <row r="14" spans="1:14" ht="20" customHeight="1">
      <c r="A14" s="7"/>
      <c r="B14" s="4"/>
      <c r="C14" s="4"/>
      <c r="D14" s="4"/>
      <c r="E14" s="4"/>
      <c r="F14" s="4"/>
      <c r="G14" s="4"/>
      <c r="H14" s="16"/>
      <c r="I14" s="4"/>
    </row>
    <row r="15" spans="1:14" ht="20" customHeight="1">
      <c r="A15" s="7"/>
      <c r="B15" s="4"/>
      <c r="C15" s="4"/>
      <c r="D15" s="4"/>
      <c r="E15" s="4"/>
      <c r="F15" s="4"/>
      <c r="G15" s="4"/>
      <c r="H15" s="16"/>
      <c r="I15" s="4"/>
    </row>
    <row r="16" spans="1:14" s="30" customFormat="1" ht="20" customHeight="1">
      <c r="A16" s="23"/>
      <c r="B16" s="23" t="s">
        <v>27</v>
      </c>
      <c r="C16" s="24" t="s">
        <v>330</v>
      </c>
      <c r="D16" s="23">
        <f>SUM(D9:D15)</f>
        <v>2</v>
      </c>
      <c r="E16" s="24" t="s">
        <v>330</v>
      </c>
      <c r="F16" s="24" t="s">
        <v>330</v>
      </c>
      <c r="G16" s="24" t="s">
        <v>330</v>
      </c>
      <c r="H16" s="28">
        <f>SUM(H9:H15)</f>
        <v>20000000</v>
      </c>
      <c r="I16" s="23"/>
      <c r="J16" s="29"/>
      <c r="K16" s="29"/>
      <c r="L16" s="29"/>
      <c r="M16" s="29"/>
    </row>
    <row r="17" spans="8:9" ht="20" customHeight="1"/>
    <row r="18" spans="8:9" ht="20" customHeight="1">
      <c r="H18" s="36" t="s">
        <v>29</v>
      </c>
      <c r="I18" s="37"/>
    </row>
    <row r="19" spans="8:9" ht="20" customHeight="1">
      <c r="H19" s="27" t="s">
        <v>217</v>
      </c>
      <c r="I19" s="7" t="s">
        <v>32</v>
      </c>
    </row>
    <row r="20" spans="8:9" ht="20" customHeight="1">
      <c r="H20" s="27" t="s">
        <v>213</v>
      </c>
      <c r="I20" s="7" t="s">
        <v>32</v>
      </c>
    </row>
    <row r="21" spans="8:9" ht="20" customHeight="1">
      <c r="H21" s="27" t="s">
        <v>214</v>
      </c>
      <c r="I21" s="7" t="s">
        <v>32</v>
      </c>
    </row>
    <row r="22" spans="8:9" ht="20" customHeight="1">
      <c r="H22" s="27" t="s">
        <v>215</v>
      </c>
      <c r="I22" s="7" t="s">
        <v>32</v>
      </c>
    </row>
    <row r="23" spans="8:9" ht="20" customHeight="1">
      <c r="H23" s="27" t="s">
        <v>216</v>
      </c>
      <c r="I23" s="7" t="s">
        <v>32</v>
      </c>
    </row>
    <row r="36" spans="1:2">
      <c r="A36" s="35" t="s">
        <v>28</v>
      </c>
      <c r="B36" s="35"/>
    </row>
    <row r="37" spans="1:2">
      <c r="A37" s="12" t="s">
        <v>30</v>
      </c>
      <c r="B37" s="1" t="s">
        <v>31</v>
      </c>
    </row>
    <row r="38" spans="1:2">
      <c r="A38" s="12" t="s">
        <v>33</v>
      </c>
      <c r="B38" s="1" t="s">
        <v>34</v>
      </c>
    </row>
    <row r="39" spans="1:2">
      <c r="A39" s="12" t="s">
        <v>35</v>
      </c>
      <c r="B39" s="1" t="s">
        <v>36</v>
      </c>
    </row>
    <row r="40" spans="1:2">
      <c r="A40" s="12" t="s">
        <v>37</v>
      </c>
      <c r="B40" s="1" t="s">
        <v>38</v>
      </c>
    </row>
    <row r="41" spans="1:2">
      <c r="A41" s="12" t="s">
        <v>39</v>
      </c>
      <c r="B41" s="1" t="s">
        <v>40</v>
      </c>
    </row>
    <row r="42" spans="1:2">
      <c r="A42" s="12" t="s">
        <v>41</v>
      </c>
      <c r="B42" s="1" t="s">
        <v>42</v>
      </c>
    </row>
    <row r="43" spans="1:2">
      <c r="A43" s="12" t="s">
        <v>43</v>
      </c>
      <c r="B43" s="1" t="s">
        <v>44</v>
      </c>
    </row>
    <row r="44" spans="1:2">
      <c r="A44" s="12" t="s">
        <v>45</v>
      </c>
      <c r="B44" s="1" t="s">
        <v>46</v>
      </c>
    </row>
    <row r="45" spans="1:2">
      <c r="A45" s="12" t="s">
        <v>47</v>
      </c>
      <c r="B45" s="1" t="s">
        <v>48</v>
      </c>
    </row>
    <row r="46" spans="1:2">
      <c r="A46" s="12" t="s">
        <v>49</v>
      </c>
      <c r="B46" s="1" t="s">
        <v>50</v>
      </c>
    </row>
    <row r="47" spans="1:2">
      <c r="A47" s="12" t="s">
        <v>51</v>
      </c>
      <c r="B47" s="1" t="s">
        <v>52</v>
      </c>
    </row>
  </sheetData>
  <mergeCells count="12">
    <mergeCell ref="A5:I5"/>
    <mergeCell ref="A36:B36"/>
    <mergeCell ref="H18:I18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25" right="0.25" top="0.75" bottom="0.75" header="0.3" footer="0.3"/>
  <pageSetup paperSize="14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AC3F-2068-4C36-B3B5-A99CB532BB43}">
  <dimension ref="A1:H62"/>
  <sheetViews>
    <sheetView topLeftCell="A49" workbookViewId="0">
      <selection activeCell="B3" sqref="B3"/>
    </sheetView>
  </sheetViews>
  <sheetFormatPr defaultRowHeight="14.5"/>
  <cols>
    <col min="2" max="2" width="30.1796875" customWidth="1"/>
    <col min="3" max="3" width="18.90625" customWidth="1"/>
    <col min="5" max="5" width="17.08984375" customWidth="1"/>
    <col min="7" max="7" width="23.81640625" customWidth="1"/>
    <col min="8" max="8" width="24" customWidth="1"/>
  </cols>
  <sheetData>
    <row r="1" spans="1:8">
      <c r="A1" s="10" t="s">
        <v>0</v>
      </c>
      <c r="B1" s="1"/>
      <c r="C1" s="1"/>
      <c r="D1" s="1"/>
      <c r="E1" s="1"/>
      <c r="F1" s="1"/>
      <c r="G1" s="1"/>
      <c r="H1" s="1"/>
    </row>
    <row r="2" spans="1:8">
      <c r="A2" s="10" t="s">
        <v>1</v>
      </c>
      <c r="B2" s="1"/>
      <c r="C2" s="1"/>
      <c r="D2" s="1"/>
      <c r="E2" s="1"/>
      <c r="F2" s="1"/>
      <c r="G2" s="1"/>
      <c r="H2" s="1"/>
    </row>
    <row r="3" spans="1:8">
      <c r="A3" s="10" t="s">
        <v>2</v>
      </c>
      <c r="B3" s="8" t="s">
        <v>389</v>
      </c>
      <c r="C3" s="1"/>
      <c r="D3" s="1"/>
      <c r="E3" s="1"/>
      <c r="F3" s="1"/>
      <c r="G3" s="1"/>
      <c r="H3" s="1"/>
    </row>
    <row r="4" spans="1:8">
      <c r="A4" s="10" t="s">
        <v>4</v>
      </c>
      <c r="B4" s="32">
        <v>45824</v>
      </c>
      <c r="C4" s="1"/>
      <c r="D4" s="1"/>
      <c r="E4" s="1"/>
      <c r="F4" s="1"/>
      <c r="G4" s="1"/>
      <c r="H4" s="1"/>
    </row>
    <row r="5" spans="1:8" ht="18">
      <c r="A5" s="45" t="s">
        <v>366</v>
      </c>
      <c r="B5" s="45"/>
      <c r="C5" s="45"/>
      <c r="D5" s="45"/>
      <c r="E5" s="45"/>
      <c r="F5" s="45"/>
      <c r="G5" s="45"/>
      <c r="H5" s="45"/>
    </row>
    <row r="6" spans="1:8">
      <c r="A6" s="38" t="s">
        <v>54</v>
      </c>
      <c r="B6" s="38" t="s">
        <v>55</v>
      </c>
      <c r="C6" s="38" t="s">
        <v>9</v>
      </c>
      <c r="D6" s="38" t="s">
        <v>10</v>
      </c>
      <c r="E6" s="38" t="s">
        <v>56</v>
      </c>
      <c r="F6" s="38" t="s">
        <v>12</v>
      </c>
      <c r="G6" s="38" t="s">
        <v>14</v>
      </c>
      <c r="H6" s="38" t="s">
        <v>15</v>
      </c>
    </row>
    <row r="7" spans="1:8">
      <c r="A7" s="38"/>
      <c r="B7" s="38"/>
      <c r="C7" s="38"/>
      <c r="D7" s="38"/>
      <c r="E7" s="38"/>
      <c r="F7" s="38"/>
      <c r="G7" s="38"/>
      <c r="H7" s="38"/>
    </row>
    <row r="8" spans="1:8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24</v>
      </c>
    </row>
    <row r="9" spans="1:8">
      <c r="A9" s="7">
        <v>1</v>
      </c>
      <c r="B9" s="15" t="s">
        <v>275</v>
      </c>
      <c r="C9" s="4">
        <v>3050204</v>
      </c>
      <c r="D9" s="4">
        <v>35</v>
      </c>
      <c r="E9" s="15" t="s">
        <v>231</v>
      </c>
      <c r="F9" s="4">
        <v>2017</v>
      </c>
      <c r="G9" s="13">
        <v>2500000</v>
      </c>
      <c r="H9" s="4" t="s">
        <v>345</v>
      </c>
    </row>
    <row r="10" spans="1:8">
      <c r="A10" s="7">
        <v>2</v>
      </c>
      <c r="B10" s="15" t="s">
        <v>276</v>
      </c>
      <c r="C10" s="4">
        <v>3060347</v>
      </c>
      <c r="D10" s="4">
        <v>36</v>
      </c>
      <c r="E10" s="15" t="s">
        <v>232</v>
      </c>
      <c r="F10" s="4">
        <v>2017</v>
      </c>
      <c r="G10" s="13">
        <v>12700000</v>
      </c>
      <c r="H10" s="4" t="s">
        <v>345</v>
      </c>
    </row>
    <row r="11" spans="1:8">
      <c r="A11" s="7">
        <v>3</v>
      </c>
      <c r="B11" s="15" t="s">
        <v>277</v>
      </c>
      <c r="C11" s="4">
        <v>3050201</v>
      </c>
      <c r="D11" s="4">
        <v>46</v>
      </c>
      <c r="E11" s="4" t="s">
        <v>359</v>
      </c>
      <c r="F11" s="4">
        <v>2017</v>
      </c>
      <c r="G11" s="13">
        <v>6000000</v>
      </c>
      <c r="H11" s="4" t="s">
        <v>345</v>
      </c>
    </row>
    <row r="12" spans="1:8">
      <c r="A12" s="7">
        <v>4</v>
      </c>
      <c r="B12" s="15" t="s">
        <v>278</v>
      </c>
      <c r="C12" s="4">
        <v>3060102</v>
      </c>
      <c r="D12" s="4">
        <v>38</v>
      </c>
      <c r="E12" s="15" t="s">
        <v>233</v>
      </c>
      <c r="F12" s="4">
        <v>2017</v>
      </c>
      <c r="G12" s="13">
        <v>6000000</v>
      </c>
      <c r="H12" s="4" t="s">
        <v>345</v>
      </c>
    </row>
    <row r="13" spans="1:8">
      <c r="A13" s="7">
        <v>5</v>
      </c>
      <c r="B13" s="15" t="s">
        <v>280</v>
      </c>
      <c r="C13" s="4">
        <v>3060102</v>
      </c>
      <c r="D13" s="4">
        <v>54</v>
      </c>
      <c r="E13" s="15" t="s">
        <v>239</v>
      </c>
      <c r="F13" s="4">
        <v>2017</v>
      </c>
      <c r="G13" s="13">
        <v>16000000</v>
      </c>
      <c r="H13" s="4" t="s">
        <v>345</v>
      </c>
    </row>
    <row r="14" spans="1:8">
      <c r="A14" s="7">
        <v>6</v>
      </c>
      <c r="B14" s="15" t="s">
        <v>281</v>
      </c>
      <c r="C14" s="4">
        <v>3060102</v>
      </c>
      <c r="D14" s="4">
        <v>40</v>
      </c>
      <c r="E14" s="4"/>
      <c r="F14" s="4">
        <v>2017</v>
      </c>
      <c r="G14" s="13">
        <v>1500000</v>
      </c>
      <c r="H14" s="4" t="s">
        <v>345</v>
      </c>
    </row>
    <row r="15" spans="1:8">
      <c r="A15" s="7">
        <v>7</v>
      </c>
      <c r="B15" s="15" t="s">
        <v>282</v>
      </c>
      <c r="C15" s="4">
        <v>3060199</v>
      </c>
      <c r="D15" s="4">
        <v>33</v>
      </c>
      <c r="E15" s="15" t="s">
        <v>240</v>
      </c>
      <c r="F15" s="4">
        <v>2017</v>
      </c>
      <c r="G15" s="13">
        <v>38000000</v>
      </c>
      <c r="H15" s="4" t="s">
        <v>362</v>
      </c>
    </row>
    <row r="16" spans="1:8">
      <c r="A16" s="7">
        <v>8</v>
      </c>
      <c r="B16" s="15" t="s">
        <v>283</v>
      </c>
      <c r="C16" s="4">
        <v>3050199</v>
      </c>
      <c r="D16" s="4">
        <v>67</v>
      </c>
      <c r="E16" s="15" t="s">
        <v>241</v>
      </c>
      <c r="F16" s="4">
        <v>2018</v>
      </c>
      <c r="G16" s="13">
        <v>3000000</v>
      </c>
      <c r="H16" s="4" t="s">
        <v>345</v>
      </c>
    </row>
    <row r="17" spans="1:8">
      <c r="A17" s="7">
        <v>9</v>
      </c>
      <c r="B17" s="15" t="s">
        <v>287</v>
      </c>
      <c r="C17" s="4">
        <v>3050201</v>
      </c>
      <c r="D17" s="4">
        <v>56</v>
      </c>
      <c r="E17" s="15" t="s">
        <v>359</v>
      </c>
      <c r="F17" s="4">
        <v>2018</v>
      </c>
      <c r="G17" s="13">
        <v>6000000</v>
      </c>
      <c r="H17" s="4" t="s">
        <v>345</v>
      </c>
    </row>
    <row r="18" spans="1:8">
      <c r="A18" s="7">
        <v>10</v>
      </c>
      <c r="B18" s="15" t="s">
        <v>286</v>
      </c>
      <c r="C18" s="4">
        <v>3050201</v>
      </c>
      <c r="D18" s="4">
        <v>55</v>
      </c>
      <c r="E18" s="15" t="s">
        <v>237</v>
      </c>
      <c r="F18" s="4">
        <v>2018</v>
      </c>
      <c r="G18" s="13">
        <v>3750000</v>
      </c>
      <c r="H18" s="4" t="s">
        <v>345</v>
      </c>
    </row>
    <row r="19" spans="1:8">
      <c r="A19" s="7">
        <v>11</v>
      </c>
      <c r="B19" s="15" t="s">
        <v>285</v>
      </c>
      <c r="C19" s="4">
        <v>3050104</v>
      </c>
      <c r="D19" s="4">
        <v>59</v>
      </c>
      <c r="E19" s="15" t="s">
        <v>245</v>
      </c>
      <c r="F19" s="4">
        <v>2018</v>
      </c>
      <c r="G19" s="13">
        <v>3000000</v>
      </c>
      <c r="H19" s="4" t="s">
        <v>345</v>
      </c>
    </row>
    <row r="20" spans="1:8">
      <c r="A20" s="7">
        <v>12</v>
      </c>
      <c r="B20" s="15" t="s">
        <v>289</v>
      </c>
      <c r="C20" s="4">
        <v>3070102</v>
      </c>
      <c r="D20" s="4">
        <v>81</v>
      </c>
      <c r="E20" s="15" t="s">
        <v>130</v>
      </c>
      <c r="F20" s="4">
        <v>2019</v>
      </c>
      <c r="G20" s="13">
        <v>4000000</v>
      </c>
      <c r="H20" s="4" t="s">
        <v>345</v>
      </c>
    </row>
    <row r="21" spans="1:8">
      <c r="A21" s="7">
        <v>13</v>
      </c>
      <c r="B21" s="15" t="s">
        <v>290</v>
      </c>
      <c r="C21" s="4">
        <v>3050201</v>
      </c>
      <c r="D21" s="4">
        <v>70</v>
      </c>
      <c r="E21" s="4" t="s">
        <v>360</v>
      </c>
      <c r="F21" s="4">
        <v>2019</v>
      </c>
      <c r="G21" s="13">
        <v>5000000</v>
      </c>
      <c r="H21" s="4" t="s">
        <v>345</v>
      </c>
    </row>
    <row r="22" spans="1:8">
      <c r="A22" s="7">
        <v>14</v>
      </c>
      <c r="B22" s="15" t="s">
        <v>291</v>
      </c>
      <c r="C22" s="4">
        <v>3050201</v>
      </c>
      <c r="D22" s="4">
        <v>78</v>
      </c>
      <c r="E22" s="15" t="s">
        <v>246</v>
      </c>
      <c r="F22" s="4">
        <v>2019</v>
      </c>
      <c r="G22" s="13">
        <v>9900000</v>
      </c>
      <c r="H22" s="4" t="s">
        <v>345</v>
      </c>
    </row>
    <row r="23" spans="1:8">
      <c r="A23" s="7">
        <v>15</v>
      </c>
      <c r="B23" s="15" t="s">
        <v>292</v>
      </c>
      <c r="C23" s="4">
        <v>3050199</v>
      </c>
      <c r="D23" s="4">
        <v>83</v>
      </c>
      <c r="E23" s="15" t="s">
        <v>247</v>
      </c>
      <c r="F23" s="4">
        <v>2019</v>
      </c>
      <c r="G23" s="13">
        <v>4800000</v>
      </c>
      <c r="H23" s="4" t="s">
        <v>345</v>
      </c>
    </row>
    <row r="24" spans="1:8">
      <c r="A24" s="7">
        <v>16</v>
      </c>
      <c r="B24" s="15" t="s">
        <v>293</v>
      </c>
      <c r="C24" s="4">
        <v>3050206</v>
      </c>
      <c r="D24" s="4">
        <v>71</v>
      </c>
      <c r="E24" s="15" t="s">
        <v>248</v>
      </c>
      <c r="F24" s="4">
        <v>2019</v>
      </c>
      <c r="G24" s="13">
        <v>1500000</v>
      </c>
      <c r="H24" s="4" t="s">
        <v>345</v>
      </c>
    </row>
    <row r="25" spans="1:8">
      <c r="A25" s="7">
        <v>17</v>
      </c>
      <c r="B25" s="15" t="s">
        <v>294</v>
      </c>
      <c r="C25" s="4">
        <v>3050204</v>
      </c>
      <c r="D25" s="4">
        <v>86</v>
      </c>
      <c r="E25" s="15" t="s">
        <v>231</v>
      </c>
      <c r="F25" s="4">
        <v>2019</v>
      </c>
      <c r="G25" s="13">
        <v>8600000</v>
      </c>
      <c r="H25" s="4" t="s">
        <v>345</v>
      </c>
    </row>
    <row r="26" spans="1:8">
      <c r="A26" s="7">
        <v>18</v>
      </c>
      <c r="B26" s="15" t="s">
        <v>270</v>
      </c>
      <c r="C26" s="4">
        <v>3070203</v>
      </c>
      <c r="D26" s="4">
        <v>84</v>
      </c>
      <c r="E26" s="15" t="s">
        <v>249</v>
      </c>
      <c r="F26" s="4">
        <v>2019</v>
      </c>
      <c r="G26" s="13">
        <v>3000000</v>
      </c>
      <c r="H26" s="4" t="s">
        <v>345</v>
      </c>
    </row>
    <row r="27" spans="1:8">
      <c r="A27" s="7">
        <v>19</v>
      </c>
      <c r="B27" s="15" t="s">
        <v>295</v>
      </c>
      <c r="C27" s="4">
        <v>3050201</v>
      </c>
      <c r="D27" s="4">
        <v>87</v>
      </c>
      <c r="E27" s="15" t="s">
        <v>251</v>
      </c>
      <c r="F27" s="4">
        <v>2020</v>
      </c>
      <c r="G27" s="13">
        <v>6000000</v>
      </c>
      <c r="H27" s="4" t="s">
        <v>345</v>
      </c>
    </row>
    <row r="28" spans="1:8">
      <c r="A28" s="7">
        <v>20</v>
      </c>
      <c r="B28" s="15" t="s">
        <v>296</v>
      </c>
      <c r="C28" s="4">
        <v>3030304</v>
      </c>
      <c r="D28" s="4">
        <v>92</v>
      </c>
      <c r="E28" s="15" t="s">
        <v>252</v>
      </c>
      <c r="F28" s="4">
        <v>2020</v>
      </c>
      <c r="G28" s="13">
        <v>1350000</v>
      </c>
      <c r="H28" s="4" t="s">
        <v>363</v>
      </c>
    </row>
    <row r="29" spans="1:8">
      <c r="A29" s="7">
        <v>21</v>
      </c>
      <c r="B29" s="15" t="s">
        <v>297</v>
      </c>
      <c r="C29" s="4">
        <v>3050201</v>
      </c>
      <c r="D29" s="4">
        <v>93</v>
      </c>
      <c r="E29" s="15" t="s">
        <v>246</v>
      </c>
      <c r="F29" s="4">
        <v>2020</v>
      </c>
      <c r="G29" s="13">
        <v>6750000</v>
      </c>
      <c r="H29" s="4" t="s">
        <v>345</v>
      </c>
    </row>
    <row r="30" spans="1:8">
      <c r="A30" s="7">
        <v>22</v>
      </c>
      <c r="B30" s="15" t="s">
        <v>299</v>
      </c>
      <c r="C30" s="4">
        <v>3050202</v>
      </c>
      <c r="D30" s="4">
        <v>90</v>
      </c>
      <c r="E30" s="15" t="s">
        <v>231</v>
      </c>
      <c r="F30" s="4">
        <v>2020</v>
      </c>
      <c r="G30" s="13">
        <v>4300000</v>
      </c>
      <c r="H30" s="4" t="s">
        <v>345</v>
      </c>
    </row>
    <row r="31" spans="1:8">
      <c r="A31" s="7">
        <v>23</v>
      </c>
      <c r="B31" s="15" t="s">
        <v>270</v>
      </c>
      <c r="C31" s="4">
        <v>3070203</v>
      </c>
      <c r="D31" s="4">
        <v>91</v>
      </c>
      <c r="E31" s="15" t="s">
        <v>254</v>
      </c>
      <c r="F31" s="4">
        <v>2020</v>
      </c>
      <c r="G31" s="13">
        <v>3500000</v>
      </c>
      <c r="H31" s="4" t="s">
        <v>345</v>
      </c>
    </row>
    <row r="32" spans="1:8">
      <c r="A32" s="7">
        <v>24</v>
      </c>
      <c r="B32" s="15" t="s">
        <v>271</v>
      </c>
      <c r="C32" s="4">
        <v>3050105</v>
      </c>
      <c r="D32" s="4">
        <v>107</v>
      </c>
      <c r="E32" s="15" t="s">
        <v>339</v>
      </c>
      <c r="F32" s="4">
        <v>2021</v>
      </c>
      <c r="G32" s="16">
        <v>4900000</v>
      </c>
      <c r="H32" s="4" t="s">
        <v>345</v>
      </c>
    </row>
    <row r="33" spans="1:8">
      <c r="A33" s="7">
        <v>25</v>
      </c>
      <c r="B33" s="15" t="s">
        <v>299</v>
      </c>
      <c r="C33" s="4">
        <v>3050204</v>
      </c>
      <c r="D33" s="4">
        <v>104</v>
      </c>
      <c r="E33" s="15" t="s">
        <v>231</v>
      </c>
      <c r="F33" s="4">
        <v>2021</v>
      </c>
      <c r="G33" s="16">
        <v>4500000</v>
      </c>
      <c r="H33" s="4" t="s">
        <v>345</v>
      </c>
    </row>
    <row r="34" spans="1:8">
      <c r="A34" s="7">
        <v>26</v>
      </c>
      <c r="B34" s="15" t="s">
        <v>301</v>
      </c>
      <c r="C34" s="4">
        <v>3050104</v>
      </c>
      <c r="D34" s="4">
        <v>95</v>
      </c>
      <c r="E34" s="15" t="s">
        <v>245</v>
      </c>
      <c r="F34" s="4">
        <v>2021</v>
      </c>
      <c r="G34" s="16">
        <v>3500000</v>
      </c>
      <c r="H34" s="4" t="s">
        <v>345</v>
      </c>
    </row>
    <row r="35" spans="1:8">
      <c r="A35" s="7">
        <v>27</v>
      </c>
      <c r="B35" s="15" t="s">
        <v>302</v>
      </c>
      <c r="C35" s="4">
        <v>3070203</v>
      </c>
      <c r="D35" s="4">
        <v>105</v>
      </c>
      <c r="E35" s="15" t="s">
        <v>234</v>
      </c>
      <c r="F35" s="4">
        <v>2021</v>
      </c>
      <c r="G35" s="16">
        <v>1500000</v>
      </c>
      <c r="H35" s="4" t="s">
        <v>345</v>
      </c>
    </row>
    <row r="36" spans="1:8">
      <c r="A36" s="7">
        <v>28</v>
      </c>
      <c r="B36" s="15" t="s">
        <v>303</v>
      </c>
      <c r="C36" s="4">
        <v>3050105</v>
      </c>
      <c r="D36" s="4">
        <v>106</v>
      </c>
      <c r="E36" s="15" t="s">
        <v>255</v>
      </c>
      <c r="F36" s="4">
        <v>2021</v>
      </c>
      <c r="G36" s="16">
        <v>2999000</v>
      </c>
      <c r="H36" s="4" t="s">
        <v>345</v>
      </c>
    </row>
    <row r="37" spans="1:8">
      <c r="A37" s="7">
        <v>29</v>
      </c>
      <c r="B37" s="15" t="s">
        <v>322</v>
      </c>
      <c r="C37" s="4">
        <v>3050206</v>
      </c>
      <c r="D37" s="4">
        <v>109</v>
      </c>
      <c r="E37" s="15" t="s">
        <v>323</v>
      </c>
      <c r="F37" s="4">
        <v>2022</v>
      </c>
      <c r="G37" s="16">
        <v>3500000</v>
      </c>
      <c r="H37" s="4" t="s">
        <v>345</v>
      </c>
    </row>
    <row r="38" spans="1:8">
      <c r="A38" s="7">
        <v>30</v>
      </c>
      <c r="B38" s="15" t="s">
        <v>304</v>
      </c>
      <c r="C38" s="4">
        <v>3010108</v>
      </c>
      <c r="D38" s="4">
        <v>112</v>
      </c>
      <c r="E38" s="15" t="s">
        <v>256</v>
      </c>
      <c r="F38" s="4">
        <v>2022</v>
      </c>
      <c r="G38" s="16">
        <v>5000000</v>
      </c>
      <c r="H38" s="4" t="s">
        <v>345</v>
      </c>
    </row>
    <row r="39" spans="1:8">
      <c r="A39" s="7">
        <v>31</v>
      </c>
      <c r="B39" s="15" t="s">
        <v>272</v>
      </c>
      <c r="C39" s="4">
        <v>3070102</v>
      </c>
      <c r="D39" s="4">
        <v>113</v>
      </c>
      <c r="E39" s="15" t="s">
        <v>257</v>
      </c>
      <c r="F39" s="4">
        <v>2022</v>
      </c>
      <c r="G39" s="16">
        <v>9000000</v>
      </c>
      <c r="H39" s="4" t="s">
        <v>345</v>
      </c>
    </row>
    <row r="40" spans="1:8">
      <c r="A40" s="7">
        <v>32</v>
      </c>
      <c r="B40" s="15" t="s">
        <v>305</v>
      </c>
      <c r="C40" s="4">
        <v>3050201</v>
      </c>
      <c r="D40" s="4">
        <v>114</v>
      </c>
      <c r="E40" s="15" t="s">
        <v>359</v>
      </c>
      <c r="F40" s="4">
        <v>2022</v>
      </c>
      <c r="G40" s="16">
        <v>7500000</v>
      </c>
      <c r="H40" s="4" t="s">
        <v>345</v>
      </c>
    </row>
    <row r="41" spans="1:8">
      <c r="A41" s="7">
        <v>33</v>
      </c>
      <c r="B41" s="15" t="s">
        <v>306</v>
      </c>
      <c r="C41" s="4">
        <v>3100102</v>
      </c>
      <c r="D41" s="4">
        <v>115</v>
      </c>
      <c r="E41" s="15" t="s">
        <v>359</v>
      </c>
      <c r="F41" s="4">
        <v>2022</v>
      </c>
      <c r="G41" s="16">
        <v>3500000</v>
      </c>
      <c r="H41" s="4" t="s">
        <v>345</v>
      </c>
    </row>
    <row r="42" spans="1:8">
      <c r="A42" s="7">
        <v>34</v>
      </c>
      <c r="B42" s="15" t="s">
        <v>307</v>
      </c>
      <c r="C42" s="4">
        <v>3050201</v>
      </c>
      <c r="D42" s="4">
        <v>117</v>
      </c>
      <c r="E42" s="15" t="s">
        <v>258</v>
      </c>
      <c r="F42" s="4">
        <v>2022</v>
      </c>
      <c r="G42" s="16">
        <v>5000000</v>
      </c>
      <c r="H42" s="4" t="s">
        <v>345</v>
      </c>
    </row>
    <row r="43" spans="1:8">
      <c r="A43" s="7">
        <v>35</v>
      </c>
      <c r="B43" s="15" t="s">
        <v>308</v>
      </c>
      <c r="C43" s="4">
        <v>3050203</v>
      </c>
      <c r="D43" s="4">
        <v>119</v>
      </c>
      <c r="E43" s="15" t="s">
        <v>253</v>
      </c>
      <c r="F43" s="4">
        <v>2022</v>
      </c>
      <c r="G43" s="16">
        <v>3500000</v>
      </c>
      <c r="H43" s="4" t="s">
        <v>345</v>
      </c>
    </row>
    <row r="44" spans="1:8">
      <c r="A44" s="7">
        <v>36</v>
      </c>
      <c r="B44" s="15" t="s">
        <v>309</v>
      </c>
      <c r="C44" s="4">
        <v>3030106</v>
      </c>
      <c r="D44" s="4">
        <v>120</v>
      </c>
      <c r="E44" s="15" t="s">
        <v>260</v>
      </c>
      <c r="F44" s="4">
        <v>2022</v>
      </c>
      <c r="G44" s="16">
        <v>4000000</v>
      </c>
      <c r="H44" s="4" t="s">
        <v>345</v>
      </c>
    </row>
    <row r="45" spans="1:8">
      <c r="A45" s="7">
        <v>37</v>
      </c>
      <c r="B45" s="15" t="s">
        <v>310</v>
      </c>
      <c r="C45" s="4">
        <v>3050206</v>
      </c>
      <c r="D45" s="4">
        <v>121</v>
      </c>
      <c r="E45" s="15" t="s">
        <v>324</v>
      </c>
      <c r="F45" s="4">
        <v>2022</v>
      </c>
      <c r="G45" s="16">
        <v>11150000</v>
      </c>
      <c r="H45" s="4" t="s">
        <v>345</v>
      </c>
    </row>
    <row r="46" spans="1:8">
      <c r="A46" s="7">
        <v>38</v>
      </c>
      <c r="B46" s="15" t="s">
        <v>270</v>
      </c>
      <c r="C46" s="4">
        <v>3070203</v>
      </c>
      <c r="D46" s="4">
        <v>122</v>
      </c>
      <c r="E46" s="15" t="s">
        <v>261</v>
      </c>
      <c r="F46" s="4">
        <v>2023</v>
      </c>
      <c r="G46" s="16">
        <v>4000000</v>
      </c>
      <c r="H46" s="4" t="s">
        <v>345</v>
      </c>
    </row>
    <row r="47" spans="1:8">
      <c r="A47" s="7">
        <v>39</v>
      </c>
      <c r="B47" s="15" t="s">
        <v>262</v>
      </c>
      <c r="C47" s="4">
        <v>3050104</v>
      </c>
      <c r="D47" s="4">
        <v>124</v>
      </c>
      <c r="E47" s="15" t="s">
        <v>263</v>
      </c>
      <c r="F47" s="4">
        <v>2023</v>
      </c>
      <c r="G47" s="16">
        <v>3900000</v>
      </c>
      <c r="H47" s="4" t="s">
        <v>345</v>
      </c>
    </row>
    <row r="48" spans="1:8">
      <c r="A48" s="7">
        <v>40</v>
      </c>
      <c r="B48" s="15" t="s">
        <v>272</v>
      </c>
      <c r="C48" s="4">
        <v>3070102</v>
      </c>
      <c r="D48" s="4">
        <v>126</v>
      </c>
      <c r="E48" s="15" t="s">
        <v>130</v>
      </c>
      <c r="F48" s="4">
        <v>2023</v>
      </c>
      <c r="G48" s="16">
        <v>11000000</v>
      </c>
      <c r="H48" s="4" t="s">
        <v>345</v>
      </c>
    </row>
    <row r="49" spans="1:8">
      <c r="A49" s="7">
        <v>41</v>
      </c>
      <c r="B49" s="15" t="s">
        <v>270</v>
      </c>
      <c r="C49" s="4">
        <v>3070203</v>
      </c>
      <c r="D49" s="4">
        <v>127</v>
      </c>
      <c r="E49" s="15" t="s">
        <v>264</v>
      </c>
      <c r="F49" s="4">
        <v>2023</v>
      </c>
      <c r="G49" s="16">
        <v>4400000</v>
      </c>
      <c r="H49" s="4" t="s">
        <v>345</v>
      </c>
    </row>
    <row r="50" spans="1:8">
      <c r="A50" s="7">
        <v>42</v>
      </c>
      <c r="B50" s="15" t="s">
        <v>314</v>
      </c>
      <c r="C50" s="4">
        <v>3070102</v>
      </c>
      <c r="D50" s="4">
        <v>128</v>
      </c>
      <c r="E50" s="15" t="s">
        <v>130</v>
      </c>
      <c r="F50" s="4">
        <v>2023</v>
      </c>
      <c r="G50" s="16">
        <v>10000000</v>
      </c>
      <c r="H50" s="4" t="s">
        <v>345</v>
      </c>
    </row>
    <row r="51" spans="1:8">
      <c r="A51" s="7">
        <v>43</v>
      </c>
      <c r="B51" s="15" t="s">
        <v>295</v>
      </c>
      <c r="C51" s="4">
        <v>3050201</v>
      </c>
      <c r="D51" s="4">
        <v>129</v>
      </c>
      <c r="E51" s="15" t="s">
        <v>265</v>
      </c>
      <c r="F51" s="4">
        <v>2023</v>
      </c>
      <c r="G51" s="16">
        <v>6500000</v>
      </c>
      <c r="H51" s="4" t="s">
        <v>345</v>
      </c>
    </row>
    <row r="52" spans="1:8">
      <c r="A52" s="7">
        <v>44</v>
      </c>
      <c r="B52" s="15" t="s">
        <v>312</v>
      </c>
      <c r="C52" s="4">
        <v>3060105</v>
      </c>
      <c r="D52" s="4">
        <v>133</v>
      </c>
      <c r="E52" s="15" t="s">
        <v>266</v>
      </c>
      <c r="F52" s="4">
        <v>2024</v>
      </c>
      <c r="G52" s="16">
        <v>15000000</v>
      </c>
      <c r="H52" s="4" t="s">
        <v>362</v>
      </c>
    </row>
    <row r="53" spans="1:8">
      <c r="A53" s="7">
        <v>45</v>
      </c>
      <c r="B53" s="15" t="s">
        <v>273</v>
      </c>
      <c r="C53" s="4">
        <v>3070199</v>
      </c>
      <c r="D53" s="4">
        <v>137</v>
      </c>
      <c r="E53" s="15" t="s">
        <v>130</v>
      </c>
      <c r="F53" s="4">
        <v>2024</v>
      </c>
      <c r="G53" s="16">
        <v>15000000</v>
      </c>
      <c r="H53" s="4" t="s">
        <v>345</v>
      </c>
    </row>
    <row r="54" spans="1:8">
      <c r="A54" s="7">
        <v>46</v>
      </c>
      <c r="B54" s="15" t="s">
        <v>313</v>
      </c>
      <c r="C54" s="4">
        <v>3030303</v>
      </c>
      <c r="D54" s="4">
        <v>138</v>
      </c>
      <c r="E54" s="15" t="s">
        <v>267</v>
      </c>
      <c r="F54" s="4">
        <v>2024</v>
      </c>
      <c r="G54" s="16">
        <v>350000</v>
      </c>
      <c r="H54" s="4" t="s">
        <v>342</v>
      </c>
    </row>
    <row r="55" spans="1:8">
      <c r="A55" s="7"/>
      <c r="B55" s="4" t="s">
        <v>27</v>
      </c>
      <c r="C55" s="54" t="s">
        <v>76</v>
      </c>
      <c r="D55" s="55"/>
      <c r="E55" s="55"/>
      <c r="F55" s="56"/>
      <c r="G55" s="13">
        <f>SUM(G9:G54)</f>
        <v>296849000</v>
      </c>
      <c r="H55" s="4"/>
    </row>
    <row r="56" spans="1:8">
      <c r="A56" s="5"/>
      <c r="B56" s="1"/>
      <c r="C56" s="1"/>
      <c r="D56" s="1"/>
      <c r="E56" s="1"/>
      <c r="F56" s="1"/>
      <c r="G56" s="1"/>
      <c r="H56" s="1"/>
    </row>
    <row r="57" spans="1:8">
      <c r="G57" s="61" t="s">
        <v>29</v>
      </c>
      <c r="H57" s="62"/>
    </row>
    <row r="58" spans="1:8">
      <c r="G58" s="20" t="s">
        <v>217</v>
      </c>
      <c r="H58" s="6" t="s">
        <v>32</v>
      </c>
    </row>
    <row r="59" spans="1:8">
      <c r="G59" s="20" t="s">
        <v>213</v>
      </c>
      <c r="H59" s="6" t="s">
        <v>32</v>
      </c>
    </row>
    <row r="60" spans="1:8">
      <c r="G60" s="20" t="s">
        <v>214</v>
      </c>
      <c r="H60" s="6" t="s">
        <v>32</v>
      </c>
    </row>
    <row r="61" spans="1:8">
      <c r="G61" s="20" t="s">
        <v>215</v>
      </c>
      <c r="H61" s="6" t="s">
        <v>32</v>
      </c>
    </row>
    <row r="62" spans="1:8">
      <c r="G62" s="20" t="s">
        <v>216</v>
      </c>
      <c r="H62" s="6" t="s">
        <v>32</v>
      </c>
    </row>
  </sheetData>
  <mergeCells count="11">
    <mergeCell ref="G57:H57"/>
    <mergeCell ref="C55:F55"/>
    <mergeCell ref="A5:H5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DD54-1FDD-4EC3-8080-81095C51FB3F}">
  <dimension ref="A1:H23"/>
  <sheetViews>
    <sheetView topLeftCell="A7" workbookViewId="0">
      <selection activeCell="G3" sqref="G3"/>
    </sheetView>
  </sheetViews>
  <sheetFormatPr defaultRowHeight="14.5"/>
  <cols>
    <col min="1" max="1" width="4.36328125" customWidth="1"/>
    <col min="2" max="2" width="26" customWidth="1"/>
    <col min="6" max="6" width="16.08984375" customWidth="1"/>
    <col min="7" max="7" width="20.36328125" customWidth="1"/>
    <col min="8" max="8" width="20" customWidth="1"/>
  </cols>
  <sheetData>
    <row r="1" spans="1:8">
      <c r="A1" s="10" t="s">
        <v>0</v>
      </c>
      <c r="B1" s="1"/>
      <c r="C1" s="1"/>
      <c r="D1" s="1"/>
      <c r="E1" s="1"/>
      <c r="F1" s="1"/>
      <c r="G1" s="1"/>
      <c r="H1" s="1"/>
    </row>
    <row r="2" spans="1:8">
      <c r="A2" s="10" t="s">
        <v>1</v>
      </c>
      <c r="B2" s="1"/>
      <c r="C2" s="1"/>
      <c r="D2" s="1"/>
      <c r="E2" s="1"/>
      <c r="F2" s="1"/>
      <c r="G2" s="1"/>
      <c r="H2" s="1"/>
    </row>
    <row r="3" spans="1:8">
      <c r="A3" s="10" t="s">
        <v>2</v>
      </c>
      <c r="B3" s="8" t="s">
        <v>392</v>
      </c>
      <c r="C3" s="1"/>
      <c r="D3" s="1"/>
      <c r="E3" s="1"/>
      <c r="F3" s="1"/>
      <c r="G3" s="1"/>
      <c r="H3" s="1"/>
    </row>
    <row r="4" spans="1:8">
      <c r="A4" s="10" t="s">
        <v>4</v>
      </c>
      <c r="B4" s="32">
        <v>45824</v>
      </c>
      <c r="C4" s="1"/>
      <c r="D4" s="1"/>
      <c r="E4" s="1"/>
      <c r="F4" s="1"/>
      <c r="G4" s="1"/>
      <c r="H4" s="1"/>
    </row>
    <row r="5" spans="1:8" ht="18">
      <c r="A5" s="45" t="s">
        <v>386</v>
      </c>
      <c r="B5" s="45"/>
      <c r="C5" s="45"/>
      <c r="D5" s="45"/>
      <c r="E5" s="45"/>
      <c r="F5" s="45"/>
      <c r="G5" s="45"/>
      <c r="H5" s="45"/>
    </row>
    <row r="6" spans="1:8">
      <c r="A6" s="63" t="s">
        <v>54</v>
      </c>
      <c r="B6" s="63" t="s">
        <v>55</v>
      </c>
      <c r="C6" s="63" t="s">
        <v>9</v>
      </c>
      <c r="D6" s="63" t="s">
        <v>10</v>
      </c>
      <c r="E6" s="63" t="s">
        <v>56</v>
      </c>
      <c r="F6" s="63" t="s">
        <v>12</v>
      </c>
      <c r="G6" s="63" t="s">
        <v>14</v>
      </c>
      <c r="H6" s="63" t="s">
        <v>15</v>
      </c>
    </row>
    <row r="7" spans="1:8">
      <c r="A7" s="64"/>
      <c r="B7" s="64"/>
      <c r="C7" s="64"/>
      <c r="D7" s="64"/>
      <c r="E7" s="64"/>
      <c r="F7" s="64"/>
      <c r="G7" s="64"/>
      <c r="H7" s="64"/>
    </row>
    <row r="8" spans="1:8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24</v>
      </c>
    </row>
    <row r="9" spans="1:8">
      <c r="A9" s="7">
        <v>1</v>
      </c>
      <c r="B9" s="4" t="s">
        <v>269</v>
      </c>
      <c r="C9" s="4">
        <v>3070102</v>
      </c>
      <c r="D9" s="4">
        <v>4</v>
      </c>
      <c r="E9" s="4" t="s">
        <v>130</v>
      </c>
      <c r="F9" s="4">
        <v>2014</v>
      </c>
      <c r="G9" s="13">
        <v>8000000</v>
      </c>
      <c r="H9" s="4" t="s">
        <v>361</v>
      </c>
    </row>
    <row r="10" spans="1:8">
      <c r="A10" s="7">
        <v>2</v>
      </c>
      <c r="B10" s="15" t="s">
        <v>270</v>
      </c>
      <c r="C10" s="4">
        <v>3060105</v>
      </c>
      <c r="D10" s="4">
        <v>5</v>
      </c>
      <c r="E10" s="15" t="s">
        <v>132</v>
      </c>
      <c r="F10" s="4">
        <v>2014</v>
      </c>
      <c r="G10" s="13">
        <v>1000000</v>
      </c>
      <c r="H10" s="4" t="s">
        <v>345</v>
      </c>
    </row>
    <row r="11" spans="1:8">
      <c r="A11" s="7">
        <v>3</v>
      </c>
      <c r="B11" s="15" t="s">
        <v>271</v>
      </c>
      <c r="C11" s="4">
        <v>3050105</v>
      </c>
      <c r="D11" s="4">
        <v>6</v>
      </c>
      <c r="E11" s="15" t="s">
        <v>133</v>
      </c>
      <c r="F11" s="4">
        <v>2014</v>
      </c>
      <c r="G11" s="13">
        <v>4500000</v>
      </c>
      <c r="H11" s="4" t="s">
        <v>345</v>
      </c>
    </row>
    <row r="12" spans="1:8">
      <c r="A12" s="7">
        <v>4</v>
      </c>
      <c r="B12" s="15" t="s">
        <v>273</v>
      </c>
      <c r="C12" s="4">
        <v>3070102</v>
      </c>
      <c r="D12" s="4">
        <v>24</v>
      </c>
      <c r="E12" s="15" t="s">
        <v>230</v>
      </c>
      <c r="F12" s="4">
        <v>2016</v>
      </c>
      <c r="G12" s="13">
        <v>7000000</v>
      </c>
      <c r="H12" s="4" t="s">
        <v>345</v>
      </c>
    </row>
    <row r="13" spans="1:8">
      <c r="A13" s="7">
        <v>5</v>
      </c>
      <c r="B13" s="15" t="s">
        <v>274</v>
      </c>
      <c r="C13" s="4">
        <v>3050206</v>
      </c>
      <c r="D13" s="4">
        <v>26</v>
      </c>
      <c r="E13" s="15" t="s">
        <v>231</v>
      </c>
      <c r="F13" s="4">
        <v>2016</v>
      </c>
      <c r="G13" s="13">
        <v>2100000</v>
      </c>
      <c r="H13" s="4" t="s">
        <v>345</v>
      </c>
    </row>
    <row r="14" spans="1:8">
      <c r="A14" s="7">
        <v>6</v>
      </c>
      <c r="B14" s="15" t="s">
        <v>270</v>
      </c>
      <c r="C14" s="4">
        <v>3070203</v>
      </c>
      <c r="D14" s="4">
        <v>51</v>
      </c>
      <c r="E14" s="15" t="s">
        <v>238</v>
      </c>
      <c r="F14" s="4">
        <v>2017</v>
      </c>
      <c r="G14" s="13">
        <v>5400000</v>
      </c>
      <c r="H14" s="4" t="s">
        <v>345</v>
      </c>
    </row>
    <row r="15" spans="1:8">
      <c r="A15" s="7">
        <v>7</v>
      </c>
      <c r="B15" s="15" t="s">
        <v>284</v>
      </c>
      <c r="C15" s="4">
        <v>3050204</v>
      </c>
      <c r="D15" s="4">
        <v>60</v>
      </c>
      <c r="E15" s="15" t="s">
        <v>231</v>
      </c>
      <c r="F15" s="4">
        <v>2018</v>
      </c>
      <c r="G15" s="13">
        <v>5200000</v>
      </c>
      <c r="H15" s="4" t="s">
        <v>345</v>
      </c>
    </row>
    <row r="16" spans="1:8">
      <c r="A16" s="7"/>
      <c r="B16" s="4" t="s">
        <v>27</v>
      </c>
      <c r="C16" s="54" t="s">
        <v>76</v>
      </c>
      <c r="D16" s="55"/>
      <c r="E16" s="55"/>
      <c r="F16" s="56"/>
      <c r="G16" s="13">
        <f>SUM(G12:G15)</f>
        <v>19700000</v>
      </c>
      <c r="H16" s="4"/>
    </row>
    <row r="17" spans="1:8">
      <c r="A17" s="5"/>
      <c r="B17" s="1"/>
      <c r="C17" s="1"/>
      <c r="D17" s="1"/>
      <c r="E17" s="1"/>
      <c r="F17" s="1"/>
      <c r="G17" s="1"/>
      <c r="H17" s="1"/>
    </row>
    <row r="18" spans="1:8">
      <c r="A18" s="5"/>
      <c r="B18" s="1"/>
      <c r="C18" s="1"/>
      <c r="D18" s="1"/>
      <c r="E18" s="1"/>
      <c r="F18" s="1"/>
      <c r="G18" s="61" t="s">
        <v>29</v>
      </c>
      <c r="H18" s="62"/>
    </row>
    <row r="19" spans="1:8">
      <c r="A19" s="5"/>
      <c r="B19" s="1"/>
      <c r="C19" s="1"/>
      <c r="D19" s="1"/>
      <c r="E19" s="1"/>
      <c r="F19" s="1"/>
      <c r="G19" s="20" t="s">
        <v>217</v>
      </c>
      <c r="H19" s="6" t="s">
        <v>32</v>
      </c>
    </row>
    <row r="20" spans="1:8">
      <c r="A20" s="5"/>
      <c r="B20" s="1"/>
      <c r="C20" s="1"/>
      <c r="D20" s="1"/>
      <c r="E20" s="1"/>
      <c r="F20" s="1"/>
      <c r="G20" s="20" t="s">
        <v>213</v>
      </c>
      <c r="H20" s="6" t="s">
        <v>32</v>
      </c>
    </row>
    <row r="21" spans="1:8">
      <c r="A21" s="5"/>
      <c r="B21" s="1"/>
      <c r="C21" s="1"/>
      <c r="D21" s="1"/>
      <c r="E21" s="1"/>
      <c r="F21" s="1"/>
      <c r="G21" s="20" t="s">
        <v>214</v>
      </c>
      <c r="H21" s="6" t="s">
        <v>32</v>
      </c>
    </row>
    <row r="22" spans="1:8">
      <c r="A22" s="5"/>
      <c r="B22" s="1"/>
      <c r="C22" s="1"/>
      <c r="D22" s="1"/>
      <c r="E22" s="1"/>
      <c r="F22" s="1"/>
      <c r="G22" s="20" t="s">
        <v>215</v>
      </c>
      <c r="H22" s="6" t="s">
        <v>32</v>
      </c>
    </row>
    <row r="23" spans="1:8">
      <c r="A23" s="5"/>
      <c r="B23" s="1"/>
      <c r="C23" s="1"/>
      <c r="D23" s="1"/>
      <c r="E23" s="1"/>
      <c r="F23" s="1"/>
      <c r="G23" s="20" t="s">
        <v>216</v>
      </c>
      <c r="H23" s="6" t="s">
        <v>32</v>
      </c>
    </row>
  </sheetData>
  <mergeCells count="11">
    <mergeCell ref="A5:H5"/>
    <mergeCell ref="B6:B7"/>
    <mergeCell ref="A6:A7"/>
    <mergeCell ref="G18:H18"/>
    <mergeCell ref="H6:H7"/>
    <mergeCell ref="G6:G7"/>
    <mergeCell ref="F6:F7"/>
    <mergeCell ref="C16:F16"/>
    <mergeCell ref="E6:E7"/>
    <mergeCell ref="D6:D7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view="pageBreakPreview" topLeftCell="A10" zoomScale="86" zoomScaleNormal="100" zoomScaleSheetLayoutView="86" workbookViewId="0">
      <selection activeCell="E21" sqref="E21"/>
    </sheetView>
  </sheetViews>
  <sheetFormatPr defaultColWidth="9" defaultRowHeight="14.5"/>
  <cols>
    <col min="1" max="1" width="9.1796875" style="1"/>
    <col min="2" max="2" width="25.6328125" style="1" customWidth="1"/>
    <col min="3" max="3" width="16.6328125" style="1" customWidth="1"/>
    <col min="4" max="4" width="7.54296875" style="1" customWidth="1"/>
    <col min="5" max="5" width="16.6328125" style="1" customWidth="1"/>
    <col min="6" max="6" width="13.36328125" style="1" customWidth="1"/>
    <col min="7" max="7" width="34.26953125" style="1" customWidth="1"/>
    <col min="8" max="8" width="20.26953125" style="1" customWidth="1"/>
    <col min="9" max="9" width="7.26953125" style="1" customWidth="1"/>
    <col min="10" max="10" width="6.7265625" style="1" customWidth="1"/>
    <col min="11" max="11" width="6.54296875" style="1" customWidth="1"/>
    <col min="12" max="12" width="21" style="1" customWidth="1"/>
    <col min="13" max="14" width="9.1796875" style="1"/>
  </cols>
  <sheetData>
    <row r="1" spans="1:12">
      <c r="A1" s="1" t="s">
        <v>0</v>
      </c>
    </row>
    <row r="2" spans="1:12">
      <c r="A2" s="1" t="s">
        <v>1</v>
      </c>
    </row>
    <row r="3" spans="1:12">
      <c r="A3" s="1" t="s">
        <v>2</v>
      </c>
      <c r="B3" s="8" t="s">
        <v>354</v>
      </c>
    </row>
    <row r="4" spans="1:12">
      <c r="A4" s="1" t="s">
        <v>4</v>
      </c>
      <c r="B4" s="32">
        <v>45824</v>
      </c>
    </row>
    <row r="5" spans="1:12" ht="42.75" customHeight="1">
      <c r="A5" s="45" t="s">
        <v>53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20" customHeight="1">
      <c r="A6" s="38" t="s">
        <v>54</v>
      </c>
      <c r="B6" s="38" t="s">
        <v>55</v>
      </c>
      <c r="C6" s="38" t="s">
        <v>9</v>
      </c>
      <c r="D6" s="38" t="s">
        <v>10</v>
      </c>
      <c r="E6" s="38" t="s">
        <v>56</v>
      </c>
      <c r="F6" s="38" t="s">
        <v>12</v>
      </c>
      <c r="G6" s="38" t="s">
        <v>57</v>
      </c>
      <c r="H6" s="38" t="s">
        <v>14</v>
      </c>
      <c r="I6" s="46" t="s">
        <v>58</v>
      </c>
      <c r="J6" s="47"/>
      <c r="K6" s="48"/>
      <c r="L6" s="38" t="s">
        <v>15</v>
      </c>
    </row>
    <row r="7" spans="1:12" ht="20" customHeight="1">
      <c r="A7" s="38"/>
      <c r="B7" s="38"/>
      <c r="C7" s="38"/>
      <c r="D7" s="38"/>
      <c r="E7" s="38"/>
      <c r="F7" s="38"/>
      <c r="G7" s="38"/>
      <c r="H7" s="38"/>
      <c r="I7" s="2" t="s">
        <v>59</v>
      </c>
      <c r="J7" s="2" t="s">
        <v>60</v>
      </c>
      <c r="K7" s="2" t="s">
        <v>61</v>
      </c>
      <c r="L7" s="38"/>
    </row>
    <row r="8" spans="1:12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49" t="s">
        <v>24</v>
      </c>
      <c r="J8" s="50"/>
      <c r="K8" s="51"/>
      <c r="L8" s="3" t="s">
        <v>62</v>
      </c>
    </row>
    <row r="9" spans="1:12">
      <c r="A9" s="42">
        <v>1</v>
      </c>
      <c r="B9" s="4" t="s">
        <v>63</v>
      </c>
      <c r="C9" s="7">
        <v>3020104</v>
      </c>
      <c r="D9" s="7">
        <v>17</v>
      </c>
      <c r="E9" s="7" t="s">
        <v>64</v>
      </c>
      <c r="F9" s="7">
        <v>2015</v>
      </c>
      <c r="G9" s="6" t="s">
        <v>367</v>
      </c>
      <c r="H9" s="13">
        <v>20000000</v>
      </c>
      <c r="I9" s="7" t="s">
        <v>59</v>
      </c>
      <c r="J9" s="7"/>
      <c r="K9" s="7"/>
      <c r="L9" s="7" t="s">
        <v>331</v>
      </c>
    </row>
    <row r="10" spans="1:12">
      <c r="A10" s="43"/>
      <c r="B10" s="4"/>
      <c r="C10" s="7"/>
      <c r="D10" s="7"/>
      <c r="E10" s="7"/>
      <c r="F10" s="7"/>
      <c r="G10" s="6" t="s">
        <v>368</v>
      </c>
      <c r="H10" s="4"/>
      <c r="I10" s="7"/>
      <c r="J10" s="7"/>
      <c r="K10" s="7"/>
      <c r="L10" s="7" t="s">
        <v>394</v>
      </c>
    </row>
    <row r="11" spans="1:12">
      <c r="A11" s="43"/>
      <c r="B11" s="4"/>
      <c r="C11" s="7"/>
      <c r="D11" s="7"/>
      <c r="E11" s="7"/>
      <c r="F11" s="7"/>
      <c r="G11" s="6" t="s">
        <v>369</v>
      </c>
      <c r="H11" s="4"/>
      <c r="I11" s="7"/>
      <c r="J11" s="7"/>
      <c r="K11" s="7"/>
      <c r="L11" s="7"/>
    </row>
    <row r="12" spans="1:12">
      <c r="A12" s="44"/>
      <c r="B12" s="4"/>
      <c r="C12" s="7"/>
      <c r="D12" s="7"/>
      <c r="E12" s="7"/>
      <c r="F12" s="7"/>
      <c r="G12" s="6" t="s">
        <v>370</v>
      </c>
      <c r="H12" s="4"/>
      <c r="I12" s="7"/>
      <c r="J12" s="7"/>
      <c r="K12" s="7"/>
      <c r="L12" s="7"/>
    </row>
    <row r="13" spans="1:12">
      <c r="A13" s="42">
        <v>2</v>
      </c>
      <c r="B13" s="4" t="s">
        <v>63</v>
      </c>
      <c r="C13" s="7">
        <v>3020104</v>
      </c>
      <c r="D13" s="7">
        <v>58</v>
      </c>
      <c r="E13" s="7" t="s">
        <v>65</v>
      </c>
      <c r="F13" s="7">
        <v>2018</v>
      </c>
      <c r="G13" s="6" t="s">
        <v>371</v>
      </c>
      <c r="H13" s="13">
        <v>20000000</v>
      </c>
      <c r="I13" s="7" t="s">
        <v>59</v>
      </c>
      <c r="J13" s="7"/>
      <c r="K13" s="7"/>
      <c r="L13" s="7" t="s">
        <v>332</v>
      </c>
    </row>
    <row r="14" spans="1:12">
      <c r="A14" s="43"/>
      <c r="B14" s="4"/>
      <c r="C14" s="7"/>
      <c r="D14" s="7"/>
      <c r="E14" s="7"/>
      <c r="F14" s="7"/>
      <c r="G14" s="6" t="s">
        <v>372</v>
      </c>
      <c r="H14" s="4"/>
      <c r="I14" s="7"/>
      <c r="J14" s="7"/>
      <c r="K14" s="7"/>
      <c r="L14" s="7" t="s">
        <v>393</v>
      </c>
    </row>
    <row r="15" spans="1:12">
      <c r="A15" s="43"/>
      <c r="B15" s="4"/>
      <c r="C15" s="7"/>
      <c r="D15" s="7"/>
      <c r="E15" s="7"/>
      <c r="F15" s="7"/>
      <c r="G15" s="6" t="s">
        <v>373</v>
      </c>
      <c r="H15" s="4"/>
      <c r="I15" s="7"/>
      <c r="J15" s="7"/>
      <c r="K15" s="7"/>
      <c r="L15" s="7"/>
    </row>
    <row r="16" spans="1:12">
      <c r="A16" s="44"/>
      <c r="B16" s="4"/>
      <c r="C16" s="7"/>
      <c r="D16" s="7"/>
      <c r="E16" s="7"/>
      <c r="F16" s="7"/>
      <c r="G16" s="6" t="s">
        <v>374</v>
      </c>
      <c r="H16" s="4"/>
      <c r="I16" s="7"/>
      <c r="J16" s="7"/>
      <c r="K16" s="7"/>
      <c r="L16" s="7"/>
    </row>
    <row r="17" spans="1:12">
      <c r="A17" s="42">
        <v>3</v>
      </c>
      <c r="B17" s="4" t="s">
        <v>126</v>
      </c>
      <c r="C17" s="7">
        <v>3020105</v>
      </c>
      <c r="D17" s="7">
        <v>66</v>
      </c>
      <c r="E17" s="7" t="s">
        <v>127</v>
      </c>
      <c r="F17" s="7">
        <v>2018</v>
      </c>
      <c r="G17" s="6" t="s">
        <v>375</v>
      </c>
      <c r="H17" s="13">
        <v>48700000</v>
      </c>
      <c r="I17" s="7"/>
      <c r="J17" s="14" t="s">
        <v>60</v>
      </c>
      <c r="K17" s="7"/>
      <c r="L17" s="7" t="s">
        <v>331</v>
      </c>
    </row>
    <row r="18" spans="1:12">
      <c r="A18" s="43"/>
      <c r="B18" s="4"/>
      <c r="C18" s="7"/>
      <c r="D18" s="7"/>
      <c r="E18" s="7"/>
      <c r="F18" s="7"/>
      <c r="G18" s="20" t="s">
        <v>376</v>
      </c>
      <c r="H18" s="4"/>
      <c r="I18" s="7"/>
      <c r="J18" s="7"/>
      <c r="K18" s="7"/>
      <c r="L18" s="7" t="s">
        <v>394</v>
      </c>
    </row>
    <row r="19" spans="1:12">
      <c r="A19" s="43"/>
      <c r="B19" s="4"/>
      <c r="C19" s="7"/>
      <c r="D19" s="7"/>
      <c r="E19" s="7"/>
      <c r="F19" s="7"/>
      <c r="G19" s="20" t="s">
        <v>377</v>
      </c>
      <c r="H19" s="4"/>
      <c r="I19" s="7"/>
      <c r="J19" s="7"/>
      <c r="K19" s="7"/>
      <c r="L19" s="7"/>
    </row>
    <row r="20" spans="1:12">
      <c r="A20" s="44"/>
      <c r="B20" s="4"/>
      <c r="C20" s="7"/>
      <c r="D20" s="7"/>
      <c r="E20" s="7"/>
      <c r="F20" s="7"/>
      <c r="G20" s="6" t="s">
        <v>378</v>
      </c>
      <c r="H20" s="4"/>
      <c r="I20" s="7"/>
      <c r="J20" s="7"/>
      <c r="K20" s="7"/>
      <c r="L20" s="7"/>
    </row>
    <row r="21" spans="1:12">
      <c r="A21" s="42">
        <v>4</v>
      </c>
      <c r="B21" s="4" t="s">
        <v>128</v>
      </c>
      <c r="C21" s="7">
        <v>3020105</v>
      </c>
      <c r="D21" s="7">
        <v>108</v>
      </c>
      <c r="E21" s="7" t="s">
        <v>129</v>
      </c>
      <c r="F21" s="7">
        <v>2021</v>
      </c>
      <c r="G21" s="6" t="s">
        <v>379</v>
      </c>
      <c r="H21" s="13">
        <v>194000000</v>
      </c>
      <c r="I21" s="14" t="s">
        <v>59</v>
      </c>
      <c r="J21" s="7"/>
      <c r="K21" s="7"/>
      <c r="L21" s="7" t="s">
        <v>333</v>
      </c>
    </row>
    <row r="22" spans="1:12">
      <c r="A22" s="43"/>
      <c r="B22" s="4"/>
      <c r="C22" s="7"/>
      <c r="D22" s="7"/>
      <c r="E22" s="7"/>
      <c r="F22" s="7"/>
      <c r="G22" s="6" t="s">
        <v>380</v>
      </c>
      <c r="H22" s="4"/>
      <c r="I22" s="7"/>
      <c r="J22" s="7"/>
      <c r="K22" s="7"/>
      <c r="L22" s="7" t="s">
        <v>395</v>
      </c>
    </row>
    <row r="23" spans="1:12">
      <c r="A23" s="43"/>
      <c r="B23" s="4"/>
      <c r="C23" s="7"/>
      <c r="D23" s="7"/>
      <c r="E23" s="7"/>
      <c r="F23" s="7"/>
      <c r="G23" s="6" t="s">
        <v>381</v>
      </c>
      <c r="H23" s="4"/>
      <c r="I23" s="7"/>
      <c r="J23" s="7"/>
      <c r="K23" s="7"/>
      <c r="L23" s="7"/>
    </row>
    <row r="24" spans="1:12">
      <c r="A24" s="44"/>
      <c r="B24" s="4"/>
      <c r="C24" s="7"/>
      <c r="D24" s="7"/>
      <c r="E24" s="7"/>
      <c r="F24" s="7"/>
      <c r="G24" s="6" t="s">
        <v>382</v>
      </c>
      <c r="H24" s="4"/>
      <c r="I24" s="7"/>
      <c r="J24" s="7"/>
      <c r="K24" s="7"/>
      <c r="L24" s="7"/>
    </row>
    <row r="25" spans="1:12">
      <c r="A25" s="7"/>
      <c r="B25" s="4" t="s">
        <v>27</v>
      </c>
      <c r="C25" s="7"/>
      <c r="D25" s="7"/>
      <c r="E25" s="7"/>
      <c r="F25" s="7"/>
      <c r="G25" s="7"/>
      <c r="H25" s="13">
        <f>SUM(H9:H24)</f>
        <v>282700000</v>
      </c>
      <c r="I25" s="7"/>
      <c r="J25" s="7"/>
      <c r="K25" s="7"/>
      <c r="L25" s="7"/>
    </row>
    <row r="27" spans="1:12" ht="20" customHeight="1">
      <c r="I27" s="52" t="s">
        <v>29</v>
      </c>
      <c r="J27" s="52"/>
      <c r="K27" s="52"/>
      <c r="L27" s="52"/>
    </row>
    <row r="28" spans="1:12" ht="20" customHeight="1">
      <c r="I28" s="39" t="s">
        <v>325</v>
      </c>
      <c r="J28" s="40"/>
      <c r="K28" s="41"/>
      <c r="L28" s="7" t="s">
        <v>32</v>
      </c>
    </row>
    <row r="29" spans="1:12" ht="20" customHeight="1">
      <c r="I29" s="39" t="s">
        <v>327</v>
      </c>
      <c r="J29" s="40"/>
      <c r="K29" s="41"/>
      <c r="L29" s="7" t="s">
        <v>32</v>
      </c>
    </row>
    <row r="30" spans="1:12" ht="20" customHeight="1">
      <c r="I30" s="39" t="s">
        <v>326</v>
      </c>
      <c r="J30" s="40"/>
      <c r="K30" s="41"/>
      <c r="L30" s="7" t="s">
        <v>32</v>
      </c>
    </row>
    <row r="31" spans="1:12" ht="20" customHeight="1">
      <c r="I31" s="53" t="s">
        <v>329</v>
      </c>
      <c r="J31" s="53"/>
      <c r="K31" s="53"/>
      <c r="L31" s="7" t="s">
        <v>32</v>
      </c>
    </row>
    <row r="32" spans="1:12" ht="20" customHeight="1">
      <c r="I32" s="53" t="s">
        <v>328</v>
      </c>
      <c r="J32" s="53"/>
      <c r="K32" s="53"/>
      <c r="L32" s="7" t="s">
        <v>32</v>
      </c>
    </row>
    <row r="33" spans="1:10">
      <c r="J33" s="10"/>
    </row>
    <row r="48" spans="1:10">
      <c r="A48" s="35" t="s">
        <v>28</v>
      </c>
      <c r="B48" s="35"/>
    </row>
    <row r="49" spans="1:2">
      <c r="A49" s="12" t="s">
        <v>30</v>
      </c>
      <c r="B49" s="1" t="s">
        <v>31</v>
      </c>
    </row>
    <row r="50" spans="1:2">
      <c r="A50" s="12" t="s">
        <v>33</v>
      </c>
      <c r="B50" s="1" t="s">
        <v>34</v>
      </c>
    </row>
    <row r="51" spans="1:2">
      <c r="A51" s="12" t="s">
        <v>35</v>
      </c>
      <c r="B51" s="1" t="s">
        <v>36</v>
      </c>
    </row>
    <row r="52" spans="1:2">
      <c r="A52" s="12" t="s">
        <v>37</v>
      </c>
      <c r="B52" s="1" t="s">
        <v>66</v>
      </c>
    </row>
    <row r="53" spans="1:2">
      <c r="A53" s="12" t="s">
        <v>39</v>
      </c>
      <c r="B53" s="1" t="s">
        <v>40</v>
      </c>
    </row>
    <row r="54" spans="1:2">
      <c r="A54" s="12" t="s">
        <v>41</v>
      </c>
      <c r="B54" s="1" t="s">
        <v>67</v>
      </c>
    </row>
    <row r="55" spans="1:2">
      <c r="A55" s="12" t="s">
        <v>43</v>
      </c>
      <c r="B55" s="1" t="s">
        <v>68</v>
      </c>
    </row>
    <row r="56" spans="1:2">
      <c r="A56" s="12" t="s">
        <v>45</v>
      </c>
      <c r="B56" s="1" t="s">
        <v>69</v>
      </c>
    </row>
    <row r="57" spans="1:2">
      <c r="A57" s="12" t="s">
        <v>47</v>
      </c>
      <c r="B57" s="1" t="s">
        <v>70</v>
      </c>
    </row>
    <row r="58" spans="1:2">
      <c r="A58" s="12" t="s">
        <v>49</v>
      </c>
      <c r="B58" s="1" t="s">
        <v>71</v>
      </c>
    </row>
    <row r="59" spans="1:2">
      <c r="A59" s="12" t="s">
        <v>51</v>
      </c>
      <c r="B59" s="1" t="s">
        <v>72</v>
      </c>
    </row>
    <row r="60" spans="1:2">
      <c r="A60" s="12" t="s">
        <v>73</v>
      </c>
      <c r="B60" s="1" t="s">
        <v>74</v>
      </c>
    </row>
  </sheetData>
  <mergeCells count="23">
    <mergeCell ref="A5:L5"/>
    <mergeCell ref="I6:K6"/>
    <mergeCell ref="I8:K8"/>
    <mergeCell ref="A48:B48"/>
    <mergeCell ref="I27:L27"/>
    <mergeCell ref="L6:L7"/>
    <mergeCell ref="A13:A16"/>
    <mergeCell ref="A17:A20"/>
    <mergeCell ref="A21:A24"/>
    <mergeCell ref="I31:K31"/>
    <mergeCell ref="I32:K32"/>
    <mergeCell ref="A6:A7"/>
    <mergeCell ref="B6:B7"/>
    <mergeCell ref="C6:C7"/>
    <mergeCell ref="D6:D7"/>
    <mergeCell ref="E6:E7"/>
    <mergeCell ref="I30:K30"/>
    <mergeCell ref="A9:A12"/>
    <mergeCell ref="F6:F7"/>
    <mergeCell ref="G6:G7"/>
    <mergeCell ref="H6:H7"/>
    <mergeCell ref="I28:K28"/>
    <mergeCell ref="I29:K29"/>
  </mergeCells>
  <pageMargins left="0.25" right="0.25" top="0.75" bottom="0.75" header="0.3" footer="0.3"/>
  <pageSetup paperSize="14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5"/>
  <sheetViews>
    <sheetView view="pageBreakPreview" zoomScale="92" zoomScaleNormal="100" zoomScaleSheetLayoutView="92" workbookViewId="0">
      <selection activeCell="D74" sqref="D74"/>
    </sheetView>
  </sheetViews>
  <sheetFormatPr defaultColWidth="9.1796875" defaultRowHeight="14.5"/>
  <cols>
    <col min="1" max="1" width="7.54296875" style="5" customWidth="1"/>
    <col min="2" max="2" width="35.6328125" style="1" customWidth="1"/>
    <col min="3" max="4" width="15.6328125" style="1" customWidth="1"/>
    <col min="5" max="5" width="19.90625" style="1" customWidth="1"/>
    <col min="6" max="6" width="10.6328125" style="1" customWidth="1"/>
    <col min="7" max="7" width="20.08984375" style="1" customWidth="1"/>
    <col min="8" max="8" width="7.26953125" style="1" customWidth="1"/>
    <col min="9" max="9" width="6.7265625" style="1" customWidth="1"/>
    <col min="10" max="10" width="6.54296875" style="1" customWidth="1"/>
    <col min="11" max="11" width="18.6328125" style="1" customWidth="1"/>
    <col min="12" max="15" width="9.1796875" style="1"/>
  </cols>
  <sheetData>
    <row r="1" spans="1:11">
      <c r="A1" s="10" t="s">
        <v>0</v>
      </c>
    </row>
    <row r="2" spans="1:11">
      <c r="A2" s="10" t="s">
        <v>1</v>
      </c>
    </row>
    <row r="3" spans="1:11">
      <c r="A3" s="10" t="s">
        <v>2</v>
      </c>
      <c r="B3" s="8" t="s">
        <v>355</v>
      </c>
    </row>
    <row r="4" spans="1:11">
      <c r="A4" s="10" t="s">
        <v>4</v>
      </c>
      <c r="B4" s="32">
        <v>45824</v>
      </c>
    </row>
    <row r="5" spans="1:11" ht="42.75" customHeight="1">
      <c r="A5" s="45" t="s">
        <v>75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5" customHeight="1">
      <c r="A6" s="38" t="s">
        <v>54</v>
      </c>
      <c r="B6" s="38" t="s">
        <v>55</v>
      </c>
      <c r="C6" s="38" t="s">
        <v>9</v>
      </c>
      <c r="D6" s="38" t="s">
        <v>10</v>
      </c>
      <c r="E6" s="38" t="s">
        <v>56</v>
      </c>
      <c r="F6" s="38" t="s">
        <v>12</v>
      </c>
      <c r="G6" s="38" t="s">
        <v>14</v>
      </c>
      <c r="H6" s="46" t="s">
        <v>58</v>
      </c>
      <c r="I6" s="47"/>
      <c r="J6" s="48"/>
      <c r="K6" s="38" t="s">
        <v>15</v>
      </c>
    </row>
    <row r="7" spans="1:11">
      <c r="A7" s="38"/>
      <c r="B7" s="38"/>
      <c r="C7" s="38"/>
      <c r="D7" s="38"/>
      <c r="E7" s="38"/>
      <c r="F7" s="38"/>
      <c r="G7" s="38"/>
      <c r="H7" s="2" t="s">
        <v>59</v>
      </c>
      <c r="I7" s="2" t="s">
        <v>60</v>
      </c>
      <c r="J7" s="2" t="s">
        <v>61</v>
      </c>
      <c r="K7" s="38"/>
    </row>
    <row r="8" spans="1:11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49" t="s">
        <v>23</v>
      </c>
      <c r="I8" s="50"/>
      <c r="J8" s="51"/>
      <c r="K8" s="3" t="s">
        <v>24</v>
      </c>
    </row>
    <row r="9" spans="1:11" ht="16" customHeight="1">
      <c r="A9" s="7">
        <v>1</v>
      </c>
      <c r="B9" s="4" t="s">
        <v>269</v>
      </c>
      <c r="C9" s="4">
        <v>3070102</v>
      </c>
      <c r="D9" s="4">
        <v>4</v>
      </c>
      <c r="E9" s="4" t="s">
        <v>130</v>
      </c>
      <c r="F9" s="4">
        <v>2014</v>
      </c>
      <c r="G9" s="13">
        <v>8000000</v>
      </c>
      <c r="H9" s="4"/>
      <c r="I9" s="4"/>
      <c r="J9" s="15" t="s">
        <v>61</v>
      </c>
      <c r="K9" s="4" t="s">
        <v>361</v>
      </c>
    </row>
    <row r="10" spans="1:11" ht="16" customHeight="1">
      <c r="A10" s="7">
        <v>2</v>
      </c>
      <c r="B10" s="15" t="s">
        <v>270</v>
      </c>
      <c r="C10" s="4">
        <v>3060105</v>
      </c>
      <c r="D10" s="4">
        <v>5</v>
      </c>
      <c r="E10" s="15" t="s">
        <v>132</v>
      </c>
      <c r="F10" s="4">
        <v>2014</v>
      </c>
      <c r="G10" s="13">
        <v>1000000</v>
      </c>
      <c r="H10" s="4"/>
      <c r="I10" s="4"/>
      <c r="J10" s="15" t="s">
        <v>61</v>
      </c>
      <c r="K10" s="4" t="s">
        <v>345</v>
      </c>
    </row>
    <row r="11" spans="1:11" ht="16" customHeight="1">
      <c r="A11" s="7">
        <v>3</v>
      </c>
      <c r="B11" s="15" t="s">
        <v>271</v>
      </c>
      <c r="C11" s="4">
        <v>3050105</v>
      </c>
      <c r="D11" s="4">
        <v>6</v>
      </c>
      <c r="E11" s="15" t="s">
        <v>133</v>
      </c>
      <c r="F11" s="4">
        <v>2014</v>
      </c>
      <c r="G11" s="13">
        <v>4500000</v>
      </c>
      <c r="H11" s="4"/>
      <c r="I11" s="4"/>
      <c r="J11" s="15" t="s">
        <v>61</v>
      </c>
      <c r="K11" s="4" t="s">
        <v>345</v>
      </c>
    </row>
    <row r="12" spans="1:11" ht="16" customHeight="1">
      <c r="A12" s="7">
        <v>4</v>
      </c>
      <c r="B12" s="15" t="s">
        <v>272</v>
      </c>
      <c r="C12" s="4">
        <v>3070102</v>
      </c>
      <c r="D12" s="4">
        <v>11</v>
      </c>
      <c r="E12" s="15" t="s">
        <v>230</v>
      </c>
      <c r="F12" s="4">
        <v>2015</v>
      </c>
      <c r="G12" s="13">
        <v>7000000</v>
      </c>
      <c r="H12" s="4"/>
      <c r="I12" s="15" t="s">
        <v>60</v>
      </c>
      <c r="J12" s="15"/>
      <c r="K12" s="4" t="s">
        <v>345</v>
      </c>
    </row>
    <row r="13" spans="1:11" ht="16" customHeight="1">
      <c r="A13" s="7">
        <v>5</v>
      </c>
      <c r="B13" s="15" t="s">
        <v>273</v>
      </c>
      <c r="C13" s="4">
        <v>3070102</v>
      </c>
      <c r="D13" s="4">
        <v>24</v>
      </c>
      <c r="E13" s="15" t="s">
        <v>230</v>
      </c>
      <c r="F13" s="4">
        <v>2016</v>
      </c>
      <c r="G13" s="13">
        <v>7000000</v>
      </c>
      <c r="H13" s="4"/>
      <c r="I13" s="4"/>
      <c r="J13" s="15" t="s">
        <v>61</v>
      </c>
      <c r="K13" s="4" t="s">
        <v>345</v>
      </c>
    </row>
    <row r="14" spans="1:11" ht="16" customHeight="1">
      <c r="A14" s="7">
        <v>6</v>
      </c>
      <c r="B14" s="15" t="s">
        <v>274</v>
      </c>
      <c r="C14" s="4">
        <v>3050206</v>
      </c>
      <c r="D14" s="4">
        <v>26</v>
      </c>
      <c r="E14" s="15" t="s">
        <v>231</v>
      </c>
      <c r="F14" s="4">
        <v>2016</v>
      </c>
      <c r="G14" s="13">
        <v>2100000</v>
      </c>
      <c r="H14" s="4"/>
      <c r="I14" s="4"/>
      <c r="J14" s="15" t="s">
        <v>61</v>
      </c>
      <c r="K14" s="4" t="s">
        <v>345</v>
      </c>
    </row>
    <row r="15" spans="1:11" ht="16" customHeight="1">
      <c r="A15" s="7">
        <v>7</v>
      </c>
      <c r="B15" s="15" t="s">
        <v>275</v>
      </c>
      <c r="C15" s="4">
        <v>3050204</v>
      </c>
      <c r="D15" s="4">
        <v>35</v>
      </c>
      <c r="E15" s="15" t="s">
        <v>231</v>
      </c>
      <c r="F15" s="4">
        <v>2017</v>
      </c>
      <c r="G15" s="13">
        <v>2500000</v>
      </c>
      <c r="H15" s="15" t="s">
        <v>59</v>
      </c>
      <c r="I15" s="4"/>
      <c r="J15" s="15"/>
      <c r="K15" s="4" t="s">
        <v>345</v>
      </c>
    </row>
    <row r="16" spans="1:11" ht="16" customHeight="1">
      <c r="A16" s="7">
        <v>8</v>
      </c>
      <c r="B16" s="15" t="s">
        <v>276</v>
      </c>
      <c r="C16" s="4">
        <v>3060347</v>
      </c>
      <c r="D16" s="4">
        <v>36</v>
      </c>
      <c r="E16" s="15" t="s">
        <v>232</v>
      </c>
      <c r="F16" s="4">
        <v>2017</v>
      </c>
      <c r="G16" s="13">
        <v>12700000</v>
      </c>
      <c r="H16" s="15" t="s">
        <v>59</v>
      </c>
      <c r="I16" s="4"/>
      <c r="J16" s="15"/>
      <c r="K16" s="4" t="s">
        <v>345</v>
      </c>
    </row>
    <row r="17" spans="1:11" ht="16" customHeight="1">
      <c r="A17" s="7">
        <v>9</v>
      </c>
      <c r="B17" s="15" t="s">
        <v>277</v>
      </c>
      <c r="C17" s="4">
        <v>3050201</v>
      </c>
      <c r="D17" s="4">
        <v>46</v>
      </c>
      <c r="E17" s="4" t="s">
        <v>359</v>
      </c>
      <c r="F17" s="4">
        <v>2017</v>
      </c>
      <c r="G17" s="13">
        <v>6000000</v>
      </c>
      <c r="H17" s="15" t="s">
        <v>59</v>
      </c>
      <c r="I17" s="4"/>
      <c r="J17" s="15"/>
      <c r="K17" s="4" t="s">
        <v>345</v>
      </c>
    </row>
    <row r="18" spans="1:11" ht="16" customHeight="1">
      <c r="A18" s="7">
        <v>10</v>
      </c>
      <c r="B18" s="15" t="s">
        <v>278</v>
      </c>
      <c r="C18" s="4">
        <v>3060102</v>
      </c>
      <c r="D18" s="4">
        <v>38</v>
      </c>
      <c r="E18" s="15" t="s">
        <v>233</v>
      </c>
      <c r="F18" s="4">
        <v>2017</v>
      </c>
      <c r="G18" s="13">
        <v>6000000</v>
      </c>
      <c r="H18" s="15" t="s">
        <v>59</v>
      </c>
      <c r="I18" s="4"/>
      <c r="J18" s="15"/>
      <c r="K18" s="4" t="s">
        <v>345</v>
      </c>
    </row>
    <row r="19" spans="1:11" ht="16" customHeight="1">
      <c r="A19" s="7">
        <v>11</v>
      </c>
      <c r="B19" s="15" t="s">
        <v>272</v>
      </c>
      <c r="C19" s="4">
        <v>3070102</v>
      </c>
      <c r="D19" s="4">
        <v>29</v>
      </c>
      <c r="E19" s="15" t="s">
        <v>130</v>
      </c>
      <c r="F19" s="4">
        <v>2017</v>
      </c>
      <c r="G19" s="13">
        <v>10000000</v>
      </c>
      <c r="H19" s="4"/>
      <c r="I19" s="4" t="s">
        <v>60</v>
      </c>
      <c r="J19" s="15"/>
      <c r="K19" s="4" t="s">
        <v>364</v>
      </c>
    </row>
    <row r="20" spans="1:11" ht="16" customHeight="1">
      <c r="A20" s="7">
        <v>12</v>
      </c>
      <c r="B20" s="15" t="s">
        <v>279</v>
      </c>
      <c r="C20" s="4">
        <v>3070102</v>
      </c>
      <c r="D20" s="4">
        <v>41</v>
      </c>
      <c r="E20" s="15" t="s">
        <v>234</v>
      </c>
      <c r="F20" s="4">
        <v>2017</v>
      </c>
      <c r="G20" s="13">
        <v>1200000</v>
      </c>
      <c r="H20" s="4"/>
      <c r="I20" s="15" t="s">
        <v>60</v>
      </c>
      <c r="J20" s="15"/>
      <c r="K20" s="4" t="s">
        <v>361</v>
      </c>
    </row>
    <row r="21" spans="1:11" ht="16" customHeight="1">
      <c r="A21" s="7">
        <v>13</v>
      </c>
      <c r="B21" s="15" t="s">
        <v>270</v>
      </c>
      <c r="C21" s="4">
        <v>3070203</v>
      </c>
      <c r="D21" s="4">
        <v>51</v>
      </c>
      <c r="E21" s="15" t="s">
        <v>238</v>
      </c>
      <c r="F21" s="4">
        <v>2017</v>
      </c>
      <c r="G21" s="13">
        <v>5400000</v>
      </c>
      <c r="H21" s="4"/>
      <c r="I21" s="4"/>
      <c r="J21" s="15" t="s">
        <v>61</v>
      </c>
      <c r="K21" s="4" t="s">
        <v>345</v>
      </c>
    </row>
    <row r="22" spans="1:11" ht="16" customHeight="1">
      <c r="A22" s="7">
        <v>14</v>
      </c>
      <c r="B22" s="15" t="s">
        <v>280</v>
      </c>
      <c r="C22" s="4">
        <v>3060102</v>
      </c>
      <c r="D22" s="4">
        <v>54</v>
      </c>
      <c r="E22" s="15" t="s">
        <v>239</v>
      </c>
      <c r="F22" s="4">
        <v>2017</v>
      </c>
      <c r="G22" s="13">
        <v>16000000</v>
      </c>
      <c r="H22" s="4" t="s">
        <v>59</v>
      </c>
      <c r="I22" s="4"/>
      <c r="J22" s="15"/>
      <c r="K22" s="4" t="s">
        <v>345</v>
      </c>
    </row>
    <row r="23" spans="1:11" ht="16" customHeight="1">
      <c r="A23" s="7">
        <v>15</v>
      </c>
      <c r="B23" s="15" t="s">
        <v>281</v>
      </c>
      <c r="C23" s="4">
        <v>3060102</v>
      </c>
      <c r="D23" s="4">
        <v>40</v>
      </c>
      <c r="E23" s="4"/>
      <c r="F23" s="4">
        <v>2017</v>
      </c>
      <c r="G23" s="13">
        <v>1500000</v>
      </c>
      <c r="H23" s="4" t="s">
        <v>59</v>
      </c>
      <c r="I23" s="4"/>
      <c r="J23" s="15"/>
      <c r="K23" s="4" t="s">
        <v>345</v>
      </c>
    </row>
    <row r="24" spans="1:11" ht="16" customHeight="1">
      <c r="A24" s="7">
        <v>16</v>
      </c>
      <c r="B24" s="15" t="s">
        <v>282</v>
      </c>
      <c r="C24" s="4">
        <v>3060199</v>
      </c>
      <c r="D24" s="4">
        <v>33</v>
      </c>
      <c r="E24" s="15" t="s">
        <v>240</v>
      </c>
      <c r="F24" s="4">
        <v>2017</v>
      </c>
      <c r="G24" s="13">
        <v>38000000</v>
      </c>
      <c r="H24" s="4" t="s">
        <v>59</v>
      </c>
      <c r="I24" s="4"/>
      <c r="J24" s="15"/>
      <c r="K24" s="4" t="s">
        <v>362</v>
      </c>
    </row>
    <row r="25" spans="1:11" ht="16" customHeight="1">
      <c r="A25" s="7">
        <v>17</v>
      </c>
      <c r="B25" s="15" t="s">
        <v>283</v>
      </c>
      <c r="C25" s="4">
        <v>3050199</v>
      </c>
      <c r="D25" s="4">
        <v>67</v>
      </c>
      <c r="E25" s="15" t="s">
        <v>241</v>
      </c>
      <c r="F25" s="4">
        <v>2018</v>
      </c>
      <c r="G25" s="13">
        <v>3000000</v>
      </c>
      <c r="H25" s="4" t="s">
        <v>59</v>
      </c>
      <c r="I25" s="4"/>
      <c r="J25" s="15"/>
      <c r="K25" s="4" t="s">
        <v>345</v>
      </c>
    </row>
    <row r="26" spans="1:11" ht="16" customHeight="1">
      <c r="A26" s="7">
        <v>18</v>
      </c>
      <c r="B26" s="15" t="s">
        <v>321</v>
      </c>
      <c r="C26" s="4">
        <v>6010303</v>
      </c>
      <c r="D26" s="4">
        <v>57</v>
      </c>
      <c r="E26" s="15"/>
      <c r="F26" s="4">
        <v>2018</v>
      </c>
      <c r="G26" s="13">
        <v>10000000</v>
      </c>
      <c r="H26" s="4"/>
      <c r="I26" s="4"/>
      <c r="J26" s="15"/>
      <c r="K26" s="4" t="s">
        <v>345</v>
      </c>
    </row>
    <row r="27" spans="1:11" ht="16" customHeight="1">
      <c r="A27" s="7">
        <v>19</v>
      </c>
      <c r="B27" s="15" t="s">
        <v>284</v>
      </c>
      <c r="C27" s="4">
        <v>3050204</v>
      </c>
      <c r="D27" s="4">
        <v>60</v>
      </c>
      <c r="E27" s="15" t="s">
        <v>231</v>
      </c>
      <c r="F27" s="4">
        <v>2018</v>
      </c>
      <c r="G27" s="13">
        <v>5200000</v>
      </c>
      <c r="H27" s="4"/>
      <c r="I27" s="4"/>
      <c r="J27" s="15" t="s">
        <v>61</v>
      </c>
      <c r="K27" s="4" t="s">
        <v>345</v>
      </c>
    </row>
    <row r="28" spans="1:11" ht="16" customHeight="1">
      <c r="A28" s="7">
        <v>20</v>
      </c>
      <c r="B28" s="15" t="s">
        <v>288</v>
      </c>
      <c r="C28" s="4">
        <v>3050204</v>
      </c>
      <c r="D28" s="4">
        <v>62</v>
      </c>
      <c r="E28" s="15" t="s">
        <v>243</v>
      </c>
      <c r="F28" s="4">
        <v>2018</v>
      </c>
      <c r="G28" s="13">
        <v>2550000</v>
      </c>
      <c r="H28" s="15"/>
      <c r="I28" s="4" t="s">
        <v>60</v>
      </c>
      <c r="J28" s="15"/>
      <c r="K28" s="4" t="s">
        <v>345</v>
      </c>
    </row>
    <row r="29" spans="1:11" ht="16" customHeight="1">
      <c r="A29" s="7">
        <v>21</v>
      </c>
      <c r="B29" s="15" t="s">
        <v>287</v>
      </c>
      <c r="C29" s="4">
        <v>3050201</v>
      </c>
      <c r="D29" s="4">
        <v>56</v>
      </c>
      <c r="E29" s="15" t="s">
        <v>359</v>
      </c>
      <c r="F29" s="4">
        <v>2018</v>
      </c>
      <c r="G29" s="13">
        <v>6000000</v>
      </c>
      <c r="H29" s="4" t="s">
        <v>59</v>
      </c>
      <c r="I29" s="4"/>
      <c r="J29" s="15"/>
      <c r="K29" s="4" t="s">
        <v>345</v>
      </c>
    </row>
    <row r="30" spans="1:11" ht="16" customHeight="1">
      <c r="A30" s="7">
        <v>22</v>
      </c>
      <c r="B30" s="15" t="s">
        <v>286</v>
      </c>
      <c r="C30" s="4">
        <v>3050201</v>
      </c>
      <c r="D30" s="4">
        <v>55</v>
      </c>
      <c r="E30" s="15" t="s">
        <v>237</v>
      </c>
      <c r="F30" s="4">
        <v>2018</v>
      </c>
      <c r="G30" s="13">
        <v>3750000</v>
      </c>
      <c r="H30" s="4" t="s">
        <v>59</v>
      </c>
      <c r="I30" s="4"/>
      <c r="J30" s="15"/>
      <c r="K30" s="4" t="s">
        <v>345</v>
      </c>
    </row>
    <row r="31" spans="1:11" ht="16" customHeight="1">
      <c r="A31" s="7">
        <v>23</v>
      </c>
      <c r="B31" s="15" t="s">
        <v>285</v>
      </c>
      <c r="C31" s="4">
        <v>3050104</v>
      </c>
      <c r="D31" s="4">
        <v>59</v>
      </c>
      <c r="E31" s="15" t="s">
        <v>245</v>
      </c>
      <c r="F31" s="4">
        <v>2018</v>
      </c>
      <c r="G31" s="13">
        <v>3000000</v>
      </c>
      <c r="H31" s="4" t="s">
        <v>59</v>
      </c>
      <c r="I31" s="4"/>
      <c r="J31" s="15"/>
      <c r="K31" s="4" t="s">
        <v>345</v>
      </c>
    </row>
    <row r="32" spans="1:11" ht="16" customHeight="1">
      <c r="A32" s="7">
        <v>24</v>
      </c>
      <c r="B32" s="15" t="s">
        <v>289</v>
      </c>
      <c r="C32" s="4">
        <v>3070102</v>
      </c>
      <c r="D32" s="4">
        <v>81</v>
      </c>
      <c r="E32" s="15" t="s">
        <v>130</v>
      </c>
      <c r="F32" s="4">
        <v>2019</v>
      </c>
      <c r="G32" s="13">
        <v>4000000</v>
      </c>
      <c r="H32" s="4" t="s">
        <v>59</v>
      </c>
      <c r="I32" s="4"/>
      <c r="J32" s="15"/>
      <c r="K32" s="4" t="s">
        <v>345</v>
      </c>
    </row>
    <row r="33" spans="1:11" ht="16" customHeight="1">
      <c r="A33" s="7">
        <v>25</v>
      </c>
      <c r="B33" s="15" t="s">
        <v>290</v>
      </c>
      <c r="C33" s="4">
        <v>3050201</v>
      </c>
      <c r="D33" s="4">
        <v>70</v>
      </c>
      <c r="E33" s="4" t="s">
        <v>360</v>
      </c>
      <c r="F33" s="4">
        <v>2019</v>
      </c>
      <c r="G33" s="13">
        <v>5000000</v>
      </c>
      <c r="H33" s="4" t="s">
        <v>59</v>
      </c>
      <c r="I33" s="4"/>
      <c r="J33" s="15"/>
      <c r="K33" s="4" t="s">
        <v>345</v>
      </c>
    </row>
    <row r="34" spans="1:11" ht="16" customHeight="1">
      <c r="A34" s="7">
        <v>26</v>
      </c>
      <c r="B34" s="15" t="s">
        <v>291</v>
      </c>
      <c r="C34" s="4">
        <v>3050201</v>
      </c>
      <c r="D34" s="4">
        <v>78</v>
      </c>
      <c r="E34" s="15" t="s">
        <v>246</v>
      </c>
      <c r="F34" s="4">
        <v>2019</v>
      </c>
      <c r="G34" s="13">
        <v>9900000</v>
      </c>
      <c r="H34" s="4" t="s">
        <v>59</v>
      </c>
      <c r="I34" s="4"/>
      <c r="J34" s="15"/>
      <c r="K34" s="4" t="s">
        <v>345</v>
      </c>
    </row>
    <row r="35" spans="1:11" ht="16" customHeight="1">
      <c r="A35" s="7">
        <v>27</v>
      </c>
      <c r="B35" s="15" t="s">
        <v>292</v>
      </c>
      <c r="C35" s="4">
        <v>3050199</v>
      </c>
      <c r="D35" s="4">
        <v>83</v>
      </c>
      <c r="E35" s="15" t="s">
        <v>247</v>
      </c>
      <c r="F35" s="4">
        <v>2019</v>
      </c>
      <c r="G35" s="13">
        <v>4800000</v>
      </c>
      <c r="H35" s="4" t="s">
        <v>59</v>
      </c>
      <c r="I35" s="4"/>
      <c r="J35" s="15"/>
      <c r="K35" s="4" t="s">
        <v>345</v>
      </c>
    </row>
    <row r="36" spans="1:11" ht="16" customHeight="1">
      <c r="A36" s="7">
        <v>28</v>
      </c>
      <c r="B36" s="15" t="s">
        <v>293</v>
      </c>
      <c r="C36" s="4">
        <v>3050206</v>
      </c>
      <c r="D36" s="4">
        <v>71</v>
      </c>
      <c r="E36" s="15" t="s">
        <v>248</v>
      </c>
      <c r="F36" s="4">
        <v>2019</v>
      </c>
      <c r="G36" s="13">
        <v>1500000</v>
      </c>
      <c r="H36" s="4" t="s">
        <v>59</v>
      </c>
      <c r="I36" s="4"/>
      <c r="J36" s="15"/>
      <c r="K36" s="4" t="s">
        <v>345</v>
      </c>
    </row>
    <row r="37" spans="1:11" ht="16" customHeight="1">
      <c r="A37" s="7">
        <v>29</v>
      </c>
      <c r="B37" s="15" t="s">
        <v>294</v>
      </c>
      <c r="C37" s="4">
        <v>3050204</v>
      </c>
      <c r="D37" s="4">
        <v>86</v>
      </c>
      <c r="E37" s="15" t="s">
        <v>231</v>
      </c>
      <c r="F37" s="4">
        <v>2019</v>
      </c>
      <c r="G37" s="13">
        <v>8600000</v>
      </c>
      <c r="H37" s="4" t="s">
        <v>59</v>
      </c>
      <c r="I37" s="4"/>
      <c r="J37" s="15"/>
      <c r="K37" s="4" t="s">
        <v>345</v>
      </c>
    </row>
    <row r="38" spans="1:11" ht="16" customHeight="1">
      <c r="A38" s="7">
        <v>30</v>
      </c>
      <c r="B38" s="15" t="s">
        <v>270</v>
      </c>
      <c r="C38" s="4">
        <v>3070203</v>
      </c>
      <c r="D38" s="4">
        <v>84</v>
      </c>
      <c r="E38" s="15" t="s">
        <v>249</v>
      </c>
      <c r="F38" s="4">
        <v>2019</v>
      </c>
      <c r="G38" s="13">
        <v>3000000</v>
      </c>
      <c r="H38" s="4" t="s">
        <v>59</v>
      </c>
      <c r="I38" s="4"/>
      <c r="J38" s="15"/>
      <c r="K38" s="4" t="s">
        <v>345</v>
      </c>
    </row>
    <row r="39" spans="1:11" ht="16" customHeight="1">
      <c r="A39" s="7">
        <v>31</v>
      </c>
      <c r="B39" s="15" t="s">
        <v>295</v>
      </c>
      <c r="C39" s="4">
        <v>3050201</v>
      </c>
      <c r="D39" s="4">
        <v>87</v>
      </c>
      <c r="E39" s="15" t="s">
        <v>251</v>
      </c>
      <c r="F39" s="4">
        <v>2020</v>
      </c>
      <c r="G39" s="13">
        <v>6000000</v>
      </c>
      <c r="H39" s="4" t="s">
        <v>59</v>
      </c>
      <c r="I39" s="4"/>
      <c r="J39" s="15"/>
      <c r="K39" s="4" t="s">
        <v>345</v>
      </c>
    </row>
    <row r="40" spans="1:11" ht="16" customHeight="1">
      <c r="A40" s="7">
        <v>32</v>
      </c>
      <c r="B40" s="15" t="s">
        <v>296</v>
      </c>
      <c r="C40" s="4">
        <v>3030304</v>
      </c>
      <c r="D40" s="4">
        <v>92</v>
      </c>
      <c r="E40" s="15" t="s">
        <v>252</v>
      </c>
      <c r="F40" s="4">
        <v>2020</v>
      </c>
      <c r="G40" s="13">
        <v>1350000</v>
      </c>
      <c r="H40" s="4" t="s">
        <v>59</v>
      </c>
      <c r="I40" s="4"/>
      <c r="J40" s="15"/>
      <c r="K40" s="4" t="s">
        <v>363</v>
      </c>
    </row>
    <row r="41" spans="1:11" ht="16" customHeight="1">
      <c r="A41" s="7">
        <v>33</v>
      </c>
      <c r="B41" s="15" t="s">
        <v>297</v>
      </c>
      <c r="C41" s="4">
        <v>3050201</v>
      </c>
      <c r="D41" s="4">
        <v>93</v>
      </c>
      <c r="E41" s="15" t="s">
        <v>246</v>
      </c>
      <c r="F41" s="4">
        <v>2020</v>
      </c>
      <c r="G41" s="13">
        <v>6750000</v>
      </c>
      <c r="H41" s="4" t="s">
        <v>59</v>
      </c>
      <c r="I41" s="4"/>
      <c r="J41" s="15"/>
      <c r="K41" s="4" t="s">
        <v>345</v>
      </c>
    </row>
    <row r="42" spans="1:11" ht="16" customHeight="1">
      <c r="A42" s="7">
        <v>34</v>
      </c>
      <c r="B42" s="15" t="s">
        <v>298</v>
      </c>
      <c r="C42" s="4">
        <v>3050203</v>
      </c>
      <c r="D42" s="4">
        <v>94</v>
      </c>
      <c r="E42" s="15" t="s">
        <v>253</v>
      </c>
      <c r="F42" s="4">
        <v>2020</v>
      </c>
      <c r="G42" s="13">
        <v>2500000</v>
      </c>
      <c r="H42" s="4"/>
      <c r="I42" s="4" t="s">
        <v>60</v>
      </c>
      <c r="J42" s="15"/>
      <c r="K42" s="4" t="s">
        <v>345</v>
      </c>
    </row>
    <row r="43" spans="1:11" ht="16" customHeight="1">
      <c r="A43" s="7">
        <v>35</v>
      </c>
      <c r="B43" s="15" t="s">
        <v>299</v>
      </c>
      <c r="C43" s="4">
        <v>3050202</v>
      </c>
      <c r="D43" s="4">
        <v>90</v>
      </c>
      <c r="E43" s="15" t="s">
        <v>231</v>
      </c>
      <c r="F43" s="4">
        <v>2020</v>
      </c>
      <c r="G43" s="13">
        <v>4300000</v>
      </c>
      <c r="H43" s="4" t="s">
        <v>59</v>
      </c>
      <c r="I43" s="4"/>
      <c r="J43" s="15"/>
      <c r="K43" s="4" t="s">
        <v>345</v>
      </c>
    </row>
    <row r="44" spans="1:11" ht="16" customHeight="1">
      <c r="A44" s="7">
        <v>36</v>
      </c>
      <c r="B44" s="15" t="s">
        <v>270</v>
      </c>
      <c r="C44" s="4">
        <v>3070203</v>
      </c>
      <c r="D44" s="4">
        <v>91</v>
      </c>
      <c r="E44" s="15" t="s">
        <v>254</v>
      </c>
      <c r="F44" s="4">
        <v>2020</v>
      </c>
      <c r="G44" s="13">
        <v>3500000</v>
      </c>
      <c r="H44" s="4" t="s">
        <v>59</v>
      </c>
      <c r="I44" s="4"/>
      <c r="J44" s="15"/>
      <c r="K44" s="4" t="s">
        <v>345</v>
      </c>
    </row>
    <row r="45" spans="1:11" ht="16" customHeight="1">
      <c r="A45" s="7">
        <v>37</v>
      </c>
      <c r="B45" s="15" t="s">
        <v>271</v>
      </c>
      <c r="C45" s="4">
        <v>3050105</v>
      </c>
      <c r="D45" s="4">
        <v>107</v>
      </c>
      <c r="E45" s="15" t="s">
        <v>339</v>
      </c>
      <c r="F45" s="4">
        <v>2021</v>
      </c>
      <c r="G45" s="16">
        <v>4900000</v>
      </c>
      <c r="H45" s="4" t="s">
        <v>59</v>
      </c>
      <c r="I45" s="4"/>
      <c r="J45" s="4"/>
      <c r="K45" s="4" t="s">
        <v>345</v>
      </c>
    </row>
    <row r="46" spans="1:11" ht="16" customHeight="1">
      <c r="A46" s="7">
        <v>38</v>
      </c>
      <c r="B46" s="15" t="s">
        <v>299</v>
      </c>
      <c r="C46" s="4">
        <v>3050204</v>
      </c>
      <c r="D46" s="4">
        <v>104</v>
      </c>
      <c r="E46" s="15" t="s">
        <v>231</v>
      </c>
      <c r="F46" s="4">
        <v>2021</v>
      </c>
      <c r="G46" s="16">
        <v>4500000</v>
      </c>
      <c r="H46" s="4" t="s">
        <v>59</v>
      </c>
      <c r="I46" s="4"/>
      <c r="J46" s="4"/>
      <c r="K46" s="4" t="s">
        <v>345</v>
      </c>
    </row>
    <row r="47" spans="1:11" ht="16" customHeight="1">
      <c r="A47" s="7">
        <v>39</v>
      </c>
      <c r="B47" s="15" t="s">
        <v>301</v>
      </c>
      <c r="C47" s="4">
        <v>3050104</v>
      </c>
      <c r="D47" s="4">
        <v>95</v>
      </c>
      <c r="E47" s="15" t="s">
        <v>245</v>
      </c>
      <c r="F47" s="4">
        <v>2021</v>
      </c>
      <c r="G47" s="16">
        <v>3500000</v>
      </c>
      <c r="H47" s="4" t="s">
        <v>59</v>
      </c>
      <c r="I47" s="4"/>
      <c r="J47" s="4"/>
      <c r="K47" s="4" t="s">
        <v>345</v>
      </c>
    </row>
    <row r="48" spans="1:11" ht="16" customHeight="1">
      <c r="A48" s="7">
        <v>40</v>
      </c>
      <c r="B48" s="15" t="s">
        <v>302</v>
      </c>
      <c r="C48" s="4">
        <v>3070203</v>
      </c>
      <c r="D48" s="4">
        <v>105</v>
      </c>
      <c r="E48" s="15" t="s">
        <v>234</v>
      </c>
      <c r="F48" s="4">
        <v>2021</v>
      </c>
      <c r="G48" s="16">
        <v>1500000</v>
      </c>
      <c r="H48" s="4" t="s">
        <v>59</v>
      </c>
      <c r="I48" s="4"/>
      <c r="J48" s="4"/>
      <c r="K48" s="4" t="s">
        <v>345</v>
      </c>
    </row>
    <row r="49" spans="1:11" ht="16" customHeight="1">
      <c r="A49" s="7">
        <v>41</v>
      </c>
      <c r="B49" s="15" t="s">
        <v>303</v>
      </c>
      <c r="C49" s="4">
        <v>3050105</v>
      </c>
      <c r="D49" s="4">
        <v>106</v>
      </c>
      <c r="E49" s="15" t="s">
        <v>255</v>
      </c>
      <c r="F49" s="4">
        <v>2021</v>
      </c>
      <c r="G49" s="16">
        <v>2999000</v>
      </c>
      <c r="H49" s="4" t="s">
        <v>59</v>
      </c>
      <c r="I49" s="4"/>
      <c r="J49" s="4"/>
      <c r="K49" s="4" t="s">
        <v>345</v>
      </c>
    </row>
    <row r="50" spans="1:11" ht="16" customHeight="1">
      <c r="A50" s="7">
        <v>42</v>
      </c>
      <c r="B50" s="15" t="s">
        <v>322</v>
      </c>
      <c r="C50" s="4">
        <v>3050206</v>
      </c>
      <c r="D50" s="4">
        <v>109</v>
      </c>
      <c r="E50" s="15" t="s">
        <v>323</v>
      </c>
      <c r="F50" s="4">
        <v>2022</v>
      </c>
      <c r="G50" s="16">
        <v>3500000</v>
      </c>
      <c r="H50" s="4" t="s">
        <v>59</v>
      </c>
      <c r="I50" s="4"/>
      <c r="J50" s="4"/>
      <c r="K50" s="4" t="s">
        <v>345</v>
      </c>
    </row>
    <row r="51" spans="1:11" ht="16" customHeight="1">
      <c r="A51" s="7">
        <v>43</v>
      </c>
      <c r="B51" s="15" t="s">
        <v>304</v>
      </c>
      <c r="C51" s="4">
        <v>3010108</v>
      </c>
      <c r="D51" s="4">
        <v>112</v>
      </c>
      <c r="E51" s="15" t="s">
        <v>256</v>
      </c>
      <c r="F51" s="4">
        <v>2022</v>
      </c>
      <c r="G51" s="16">
        <v>5000000</v>
      </c>
      <c r="H51" s="4" t="s">
        <v>59</v>
      </c>
      <c r="I51" s="4"/>
      <c r="J51" s="4"/>
      <c r="K51" s="4" t="s">
        <v>345</v>
      </c>
    </row>
    <row r="52" spans="1:11" ht="16" customHeight="1">
      <c r="A52" s="7">
        <v>44</v>
      </c>
      <c r="B52" s="15" t="s">
        <v>272</v>
      </c>
      <c r="C52" s="4">
        <v>3070102</v>
      </c>
      <c r="D52" s="4">
        <v>113</v>
      </c>
      <c r="E52" s="15" t="s">
        <v>257</v>
      </c>
      <c r="F52" s="4">
        <v>2022</v>
      </c>
      <c r="G52" s="16">
        <v>9000000</v>
      </c>
      <c r="H52" s="4" t="s">
        <v>59</v>
      </c>
      <c r="I52" s="4"/>
      <c r="J52" s="4"/>
      <c r="K52" s="4" t="s">
        <v>345</v>
      </c>
    </row>
    <row r="53" spans="1:11" ht="16" customHeight="1">
      <c r="A53" s="7">
        <v>45</v>
      </c>
      <c r="B53" s="15" t="s">
        <v>305</v>
      </c>
      <c r="C53" s="4">
        <v>3050201</v>
      </c>
      <c r="D53" s="4">
        <v>114</v>
      </c>
      <c r="E53" s="15" t="s">
        <v>359</v>
      </c>
      <c r="F53" s="4">
        <v>2022</v>
      </c>
      <c r="G53" s="16">
        <v>7500000</v>
      </c>
      <c r="H53" s="4" t="s">
        <v>59</v>
      </c>
      <c r="I53" s="4"/>
      <c r="J53" s="4"/>
      <c r="K53" s="4" t="s">
        <v>345</v>
      </c>
    </row>
    <row r="54" spans="1:11" ht="16" customHeight="1">
      <c r="A54" s="7">
        <v>46</v>
      </c>
      <c r="B54" s="15" t="s">
        <v>306</v>
      </c>
      <c r="C54" s="4">
        <v>3100102</v>
      </c>
      <c r="D54" s="4">
        <v>115</v>
      </c>
      <c r="E54" s="15" t="s">
        <v>359</v>
      </c>
      <c r="F54" s="4">
        <v>2022</v>
      </c>
      <c r="G54" s="16">
        <v>3500000</v>
      </c>
      <c r="H54" s="4" t="s">
        <v>59</v>
      </c>
      <c r="I54" s="4"/>
      <c r="J54" s="4"/>
      <c r="K54" s="4" t="s">
        <v>345</v>
      </c>
    </row>
    <row r="55" spans="1:11" ht="16" customHeight="1">
      <c r="A55" s="7">
        <v>47</v>
      </c>
      <c r="B55" s="15" t="s">
        <v>307</v>
      </c>
      <c r="C55" s="4">
        <v>3050201</v>
      </c>
      <c r="D55" s="4">
        <v>117</v>
      </c>
      <c r="E55" s="15" t="s">
        <v>258</v>
      </c>
      <c r="F55" s="4">
        <v>2022</v>
      </c>
      <c r="G55" s="16">
        <v>5000000</v>
      </c>
      <c r="H55" s="4" t="s">
        <v>59</v>
      </c>
      <c r="I55" s="4"/>
      <c r="J55" s="4"/>
      <c r="K55" s="4" t="s">
        <v>345</v>
      </c>
    </row>
    <row r="56" spans="1:11" ht="16" customHeight="1">
      <c r="A56" s="7">
        <v>48</v>
      </c>
      <c r="B56" s="15" t="s">
        <v>308</v>
      </c>
      <c r="C56" s="4">
        <v>3050203</v>
      </c>
      <c r="D56" s="4">
        <v>119</v>
      </c>
      <c r="E56" s="15" t="s">
        <v>253</v>
      </c>
      <c r="F56" s="4">
        <v>2022</v>
      </c>
      <c r="G56" s="16">
        <v>3500000</v>
      </c>
      <c r="H56" s="4" t="s">
        <v>59</v>
      </c>
      <c r="I56" s="4"/>
      <c r="J56" s="4"/>
      <c r="K56" s="4" t="s">
        <v>345</v>
      </c>
    </row>
    <row r="57" spans="1:11" ht="16" customHeight="1">
      <c r="A57" s="7">
        <v>49</v>
      </c>
      <c r="B57" s="15" t="s">
        <v>309</v>
      </c>
      <c r="C57" s="4">
        <v>3030106</v>
      </c>
      <c r="D57" s="4">
        <v>120</v>
      </c>
      <c r="E57" s="15" t="s">
        <v>260</v>
      </c>
      <c r="F57" s="4">
        <v>2022</v>
      </c>
      <c r="G57" s="16">
        <v>4000000</v>
      </c>
      <c r="H57" s="4" t="s">
        <v>59</v>
      </c>
      <c r="I57" s="4"/>
      <c r="J57" s="4"/>
      <c r="K57" s="4" t="s">
        <v>345</v>
      </c>
    </row>
    <row r="58" spans="1:11" ht="16" customHeight="1">
      <c r="A58" s="7">
        <v>50</v>
      </c>
      <c r="B58" s="15" t="s">
        <v>310</v>
      </c>
      <c r="C58" s="4">
        <v>3050206</v>
      </c>
      <c r="D58" s="4">
        <v>121</v>
      </c>
      <c r="E58" s="15" t="s">
        <v>324</v>
      </c>
      <c r="F58" s="4">
        <v>2022</v>
      </c>
      <c r="G58" s="16">
        <v>11150000</v>
      </c>
      <c r="H58" s="4" t="s">
        <v>59</v>
      </c>
      <c r="I58" s="4"/>
      <c r="J58" s="4"/>
      <c r="K58" s="4" t="s">
        <v>345</v>
      </c>
    </row>
    <row r="59" spans="1:11" ht="16" customHeight="1">
      <c r="A59" s="7">
        <v>51</v>
      </c>
      <c r="B59" s="15" t="s">
        <v>270</v>
      </c>
      <c r="C59" s="4">
        <v>3070203</v>
      </c>
      <c r="D59" s="4">
        <v>122</v>
      </c>
      <c r="E59" s="15" t="s">
        <v>261</v>
      </c>
      <c r="F59" s="4">
        <v>2023</v>
      </c>
      <c r="G59" s="16">
        <v>4000000</v>
      </c>
      <c r="H59" s="4" t="s">
        <v>59</v>
      </c>
      <c r="I59" s="4"/>
      <c r="J59" s="4"/>
      <c r="K59" s="4" t="s">
        <v>345</v>
      </c>
    </row>
    <row r="60" spans="1:11" ht="16" customHeight="1">
      <c r="A60" s="7">
        <v>52</v>
      </c>
      <c r="B60" s="15" t="s">
        <v>262</v>
      </c>
      <c r="C60" s="4">
        <v>3050104</v>
      </c>
      <c r="D60" s="4">
        <v>124</v>
      </c>
      <c r="E60" s="15" t="s">
        <v>263</v>
      </c>
      <c r="F60" s="4">
        <v>2023</v>
      </c>
      <c r="G60" s="16">
        <v>3900000</v>
      </c>
      <c r="H60" s="4" t="s">
        <v>59</v>
      </c>
      <c r="I60" s="4"/>
      <c r="J60" s="4"/>
      <c r="K60" s="4" t="s">
        <v>345</v>
      </c>
    </row>
    <row r="61" spans="1:11" ht="16" customHeight="1">
      <c r="A61" s="7">
        <v>53</v>
      </c>
      <c r="B61" s="15" t="s">
        <v>272</v>
      </c>
      <c r="C61" s="4">
        <v>3070102</v>
      </c>
      <c r="D61" s="4">
        <v>126</v>
      </c>
      <c r="E61" s="15" t="s">
        <v>130</v>
      </c>
      <c r="F61" s="4">
        <v>2023</v>
      </c>
      <c r="G61" s="16">
        <v>11000000</v>
      </c>
      <c r="H61" s="4" t="s">
        <v>59</v>
      </c>
      <c r="I61" s="4"/>
      <c r="J61" s="4"/>
      <c r="K61" s="4" t="s">
        <v>345</v>
      </c>
    </row>
    <row r="62" spans="1:11" ht="16" customHeight="1">
      <c r="A62" s="7">
        <v>54</v>
      </c>
      <c r="B62" s="15" t="s">
        <v>270</v>
      </c>
      <c r="C62" s="4">
        <v>3070203</v>
      </c>
      <c r="D62" s="4">
        <v>127</v>
      </c>
      <c r="E62" s="15" t="s">
        <v>264</v>
      </c>
      <c r="F62" s="4">
        <v>2023</v>
      </c>
      <c r="G62" s="16">
        <v>4400000</v>
      </c>
      <c r="H62" s="4" t="s">
        <v>59</v>
      </c>
      <c r="I62" s="4"/>
      <c r="J62" s="4"/>
      <c r="K62" s="4" t="s">
        <v>345</v>
      </c>
    </row>
    <row r="63" spans="1:11" ht="16" customHeight="1">
      <c r="A63" s="7">
        <v>55</v>
      </c>
      <c r="B63" s="15" t="s">
        <v>314</v>
      </c>
      <c r="C63" s="4">
        <v>3070102</v>
      </c>
      <c r="D63" s="4">
        <v>128</v>
      </c>
      <c r="E63" s="15" t="s">
        <v>130</v>
      </c>
      <c r="F63" s="4">
        <v>2023</v>
      </c>
      <c r="G63" s="16">
        <v>10000000</v>
      </c>
      <c r="H63" s="4" t="s">
        <v>59</v>
      </c>
      <c r="I63" s="4"/>
      <c r="J63" s="4"/>
      <c r="K63" s="4" t="s">
        <v>345</v>
      </c>
    </row>
    <row r="64" spans="1:11" ht="16" customHeight="1">
      <c r="A64" s="7">
        <v>56</v>
      </c>
      <c r="B64" s="15" t="s">
        <v>295</v>
      </c>
      <c r="C64" s="4">
        <v>3050201</v>
      </c>
      <c r="D64" s="4">
        <v>129</v>
      </c>
      <c r="E64" s="15" t="s">
        <v>265</v>
      </c>
      <c r="F64" s="4">
        <v>2023</v>
      </c>
      <c r="G64" s="16">
        <v>6500000</v>
      </c>
      <c r="H64" s="4" t="s">
        <v>59</v>
      </c>
      <c r="I64" s="4"/>
      <c r="J64" s="4"/>
      <c r="K64" s="4" t="s">
        <v>345</v>
      </c>
    </row>
    <row r="65" spans="1:11" ht="16" customHeight="1">
      <c r="A65" s="7">
        <v>57</v>
      </c>
      <c r="B65" s="15" t="s">
        <v>312</v>
      </c>
      <c r="C65" s="4">
        <v>3060105</v>
      </c>
      <c r="D65" s="4">
        <v>133</v>
      </c>
      <c r="E65" s="15" t="s">
        <v>266</v>
      </c>
      <c r="F65" s="4">
        <v>2024</v>
      </c>
      <c r="G65" s="16">
        <v>15000000</v>
      </c>
      <c r="H65" s="4" t="s">
        <v>59</v>
      </c>
      <c r="I65" s="4"/>
      <c r="J65" s="4"/>
      <c r="K65" s="4" t="s">
        <v>362</v>
      </c>
    </row>
    <row r="66" spans="1:11" ht="16" customHeight="1">
      <c r="A66" s="7">
        <v>58</v>
      </c>
      <c r="B66" s="15" t="s">
        <v>273</v>
      </c>
      <c r="C66" s="4">
        <v>3070199</v>
      </c>
      <c r="D66" s="4">
        <v>137</v>
      </c>
      <c r="E66" s="15" t="s">
        <v>130</v>
      </c>
      <c r="F66" s="4">
        <v>2024</v>
      </c>
      <c r="G66" s="16">
        <v>15000000</v>
      </c>
      <c r="H66" s="4" t="s">
        <v>59</v>
      </c>
      <c r="I66" s="4"/>
      <c r="J66" s="4"/>
      <c r="K66" s="4" t="s">
        <v>345</v>
      </c>
    </row>
    <row r="67" spans="1:11" ht="16" customHeight="1">
      <c r="A67" s="7">
        <v>59</v>
      </c>
      <c r="B67" s="15" t="s">
        <v>313</v>
      </c>
      <c r="C67" s="4">
        <v>3030303</v>
      </c>
      <c r="D67" s="4">
        <v>138</v>
      </c>
      <c r="E67" s="15" t="s">
        <v>267</v>
      </c>
      <c r="F67" s="4">
        <v>2024</v>
      </c>
      <c r="G67" s="16">
        <v>350000</v>
      </c>
      <c r="H67" s="4" t="s">
        <v>59</v>
      </c>
      <c r="I67" s="4"/>
      <c r="J67" s="4"/>
      <c r="K67" s="4" t="s">
        <v>342</v>
      </c>
    </row>
    <row r="68" spans="1:11" ht="16" customHeight="1">
      <c r="A68" s="7"/>
      <c r="B68" s="4" t="s">
        <v>27</v>
      </c>
      <c r="C68" s="54" t="s">
        <v>76</v>
      </c>
      <c r="D68" s="55"/>
      <c r="E68" s="55"/>
      <c r="F68" s="56"/>
      <c r="G68" s="13">
        <f>SUM(G13:G67)</f>
        <v>342799000</v>
      </c>
      <c r="H68" s="4"/>
      <c r="I68" s="4"/>
      <c r="J68" s="4"/>
      <c r="K68" s="4"/>
    </row>
    <row r="70" spans="1:11" ht="25" customHeight="1">
      <c r="H70" s="36" t="s">
        <v>29</v>
      </c>
      <c r="I70" s="57"/>
      <c r="J70" s="57"/>
      <c r="K70" s="37"/>
    </row>
    <row r="71" spans="1:11" ht="25" customHeight="1">
      <c r="H71" s="58" t="s">
        <v>217</v>
      </c>
      <c r="I71" s="59"/>
      <c r="J71" s="60"/>
      <c r="K71" s="7" t="s">
        <v>32</v>
      </c>
    </row>
    <row r="72" spans="1:11" ht="25" customHeight="1">
      <c r="H72" s="58" t="s">
        <v>213</v>
      </c>
      <c r="I72" s="59"/>
      <c r="J72" s="60"/>
      <c r="K72" s="7" t="s">
        <v>32</v>
      </c>
    </row>
    <row r="73" spans="1:11" ht="25" customHeight="1">
      <c r="H73" s="58" t="s">
        <v>214</v>
      </c>
      <c r="I73" s="59"/>
      <c r="J73" s="60"/>
      <c r="K73" s="7" t="s">
        <v>32</v>
      </c>
    </row>
    <row r="74" spans="1:11" ht="25" customHeight="1">
      <c r="H74" s="58" t="s">
        <v>215</v>
      </c>
      <c r="I74" s="59"/>
      <c r="J74" s="60"/>
      <c r="K74" s="7" t="s">
        <v>32</v>
      </c>
    </row>
    <row r="75" spans="1:11" ht="25" customHeight="1">
      <c r="H75" s="58" t="s">
        <v>216</v>
      </c>
      <c r="I75" s="59"/>
      <c r="J75" s="60"/>
      <c r="K75" s="7" t="s">
        <v>32</v>
      </c>
    </row>
    <row r="94" spans="1:2">
      <c r="A94" s="35" t="s">
        <v>28</v>
      </c>
      <c r="B94" s="35"/>
    </row>
    <row r="95" spans="1:2">
      <c r="A95" s="12" t="s">
        <v>30</v>
      </c>
      <c r="B95" s="1" t="s">
        <v>31</v>
      </c>
    </row>
    <row r="96" spans="1:2">
      <c r="A96" s="12" t="s">
        <v>33</v>
      </c>
      <c r="B96" s="1" t="s">
        <v>34</v>
      </c>
    </row>
    <row r="97" spans="1:2">
      <c r="A97" s="12" t="s">
        <v>35</v>
      </c>
      <c r="B97" s="1" t="s">
        <v>36</v>
      </c>
    </row>
    <row r="98" spans="1:2">
      <c r="A98" s="12" t="s">
        <v>37</v>
      </c>
      <c r="B98" s="1" t="s">
        <v>77</v>
      </c>
    </row>
    <row r="99" spans="1:2">
      <c r="A99" s="12" t="s">
        <v>39</v>
      </c>
      <c r="B99" s="1" t="s">
        <v>40</v>
      </c>
    </row>
    <row r="100" spans="1:2">
      <c r="A100" s="12" t="s">
        <v>41</v>
      </c>
      <c r="B100" s="1" t="s">
        <v>78</v>
      </c>
    </row>
    <row r="101" spans="1:2">
      <c r="A101" s="12" t="s">
        <v>43</v>
      </c>
      <c r="B101" s="1" t="s">
        <v>79</v>
      </c>
    </row>
    <row r="102" spans="1:2">
      <c r="A102" s="12" t="s">
        <v>45</v>
      </c>
      <c r="B102" s="1" t="s">
        <v>80</v>
      </c>
    </row>
    <row r="103" spans="1:2">
      <c r="A103" s="12" t="s">
        <v>47</v>
      </c>
      <c r="B103" s="1" t="s">
        <v>81</v>
      </c>
    </row>
    <row r="104" spans="1:2">
      <c r="A104" s="12" t="s">
        <v>49</v>
      </c>
      <c r="B104" s="1" t="s">
        <v>82</v>
      </c>
    </row>
    <row r="105" spans="1:2">
      <c r="A105" s="12" t="s">
        <v>51</v>
      </c>
      <c r="B105" s="1" t="s">
        <v>83</v>
      </c>
    </row>
  </sheetData>
  <mergeCells count="19">
    <mergeCell ref="H71:J71"/>
    <mergeCell ref="H72:J72"/>
    <mergeCell ref="H73:J73"/>
    <mergeCell ref="A5:K5"/>
    <mergeCell ref="H6:J6"/>
    <mergeCell ref="H8:J8"/>
    <mergeCell ref="C68:F68"/>
    <mergeCell ref="A94:B94"/>
    <mergeCell ref="H70:K70"/>
    <mergeCell ref="K6:K7"/>
    <mergeCell ref="H74:J74"/>
    <mergeCell ref="H75:J75"/>
    <mergeCell ref="A6:A7"/>
    <mergeCell ref="B6:B7"/>
    <mergeCell ref="C6:C7"/>
    <mergeCell ref="D6:D7"/>
    <mergeCell ref="E6:E7"/>
    <mergeCell ref="F6:F7"/>
    <mergeCell ref="G6:G7"/>
  </mergeCells>
  <pageMargins left="0.23622047244094491" right="0.23622047244094491" top="0.74803149606299213" bottom="0.74803149606299213" header="0.31496062992125984" footer="0.31496062992125984"/>
  <pageSetup paperSize="14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1C462-D5D7-4589-A592-52ED859CCD0D}">
  <dimension ref="A1:K82"/>
  <sheetViews>
    <sheetView topLeftCell="A24" zoomScale="70" zoomScaleNormal="70" workbookViewId="0">
      <selection activeCell="E72" sqref="E72"/>
    </sheetView>
  </sheetViews>
  <sheetFormatPr defaultRowHeight="14.5"/>
  <cols>
    <col min="2" max="2" width="29.08984375" customWidth="1"/>
    <col min="3" max="3" width="18" customWidth="1"/>
    <col min="4" max="4" width="13.81640625" customWidth="1"/>
    <col min="5" max="5" width="18.54296875" customWidth="1"/>
    <col min="6" max="6" width="13.7265625" customWidth="1"/>
    <col min="7" max="7" width="21.90625" customWidth="1"/>
  </cols>
  <sheetData>
    <row r="1" spans="1:11">
      <c r="A1" s="10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0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0" t="s">
        <v>2</v>
      </c>
      <c r="B3" s="8" t="s">
        <v>3</v>
      </c>
      <c r="C3" s="1"/>
      <c r="D3" s="1"/>
      <c r="E3" s="1"/>
      <c r="F3" s="1"/>
      <c r="G3" s="1"/>
      <c r="H3" s="1"/>
      <c r="I3" s="1"/>
      <c r="J3" s="1"/>
      <c r="K3" s="1"/>
    </row>
    <row r="4" spans="1:11">
      <c r="A4" s="10" t="s">
        <v>4</v>
      </c>
      <c r="B4" s="8" t="s">
        <v>5</v>
      </c>
      <c r="C4" s="1"/>
      <c r="D4" s="1"/>
      <c r="E4" s="1"/>
      <c r="F4" s="1"/>
      <c r="G4" s="1"/>
      <c r="H4" s="1"/>
      <c r="I4" s="1"/>
      <c r="J4" s="1"/>
      <c r="K4" s="1"/>
    </row>
    <row r="5" spans="1:11" ht="18">
      <c r="A5" s="45" t="s">
        <v>75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>
      <c r="A6" s="38" t="s">
        <v>54</v>
      </c>
      <c r="B6" s="38" t="s">
        <v>55</v>
      </c>
      <c r="C6" s="38" t="s">
        <v>9</v>
      </c>
      <c r="D6" s="38" t="s">
        <v>10</v>
      </c>
      <c r="E6" s="38" t="s">
        <v>56</v>
      </c>
      <c r="F6" s="38" t="s">
        <v>12</v>
      </c>
      <c r="G6" s="38" t="s">
        <v>14</v>
      </c>
      <c r="H6" s="46" t="s">
        <v>58</v>
      </c>
      <c r="I6" s="47"/>
      <c r="J6" s="48"/>
      <c r="K6" s="38" t="s">
        <v>15</v>
      </c>
    </row>
    <row r="7" spans="1:11">
      <c r="A7" s="38"/>
      <c r="B7" s="38"/>
      <c r="C7" s="38"/>
      <c r="D7" s="38"/>
      <c r="E7" s="38"/>
      <c r="F7" s="38"/>
      <c r="G7" s="38"/>
      <c r="H7" s="2" t="s">
        <v>59</v>
      </c>
      <c r="I7" s="2" t="s">
        <v>60</v>
      </c>
      <c r="J7" s="2" t="s">
        <v>61</v>
      </c>
      <c r="K7" s="38"/>
    </row>
    <row r="8" spans="1:11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49" t="s">
        <v>23</v>
      </c>
      <c r="I8" s="50"/>
      <c r="J8" s="51"/>
      <c r="K8" s="3" t="s">
        <v>24</v>
      </c>
    </row>
    <row r="9" spans="1:11">
      <c r="A9" s="7">
        <v>1</v>
      </c>
      <c r="B9" s="4" t="s">
        <v>269</v>
      </c>
      <c r="C9" s="4">
        <v>3070102</v>
      </c>
      <c r="D9" s="4">
        <v>4</v>
      </c>
      <c r="E9" s="4" t="s">
        <v>130</v>
      </c>
      <c r="F9" s="4">
        <v>2014</v>
      </c>
      <c r="G9" s="13">
        <v>8000000</v>
      </c>
      <c r="H9" s="4"/>
      <c r="I9" s="4"/>
      <c r="J9" s="15" t="s">
        <v>61</v>
      </c>
      <c r="K9" s="4" t="s">
        <v>336</v>
      </c>
    </row>
    <row r="10" spans="1:11">
      <c r="A10" s="7">
        <v>2</v>
      </c>
      <c r="B10" s="15" t="s">
        <v>270</v>
      </c>
      <c r="C10" s="4">
        <v>3060105</v>
      </c>
      <c r="D10" s="4">
        <v>5</v>
      </c>
      <c r="E10" s="15" t="s">
        <v>132</v>
      </c>
      <c r="F10" s="4">
        <v>2014</v>
      </c>
      <c r="G10" s="13">
        <v>1000000</v>
      </c>
      <c r="H10" s="4"/>
      <c r="I10" s="4"/>
      <c r="J10" s="15" t="s">
        <v>61</v>
      </c>
      <c r="K10" s="4" t="s">
        <v>336</v>
      </c>
    </row>
    <row r="11" spans="1:11">
      <c r="A11" s="7">
        <v>3</v>
      </c>
      <c r="B11" s="15" t="s">
        <v>271</v>
      </c>
      <c r="C11" s="4">
        <v>3050105</v>
      </c>
      <c r="D11" s="4">
        <v>6</v>
      </c>
      <c r="E11" s="15" t="s">
        <v>133</v>
      </c>
      <c r="F11" s="4">
        <v>2014</v>
      </c>
      <c r="G11" s="13">
        <v>4500000</v>
      </c>
      <c r="H11" s="4"/>
      <c r="I11" s="4"/>
      <c r="J11" s="15" t="s">
        <v>61</v>
      </c>
      <c r="K11" s="4" t="s">
        <v>336</v>
      </c>
    </row>
    <row r="12" spans="1:11">
      <c r="A12" s="7">
        <v>4</v>
      </c>
      <c r="B12" s="15" t="s">
        <v>272</v>
      </c>
      <c r="C12" s="4">
        <v>3070102</v>
      </c>
      <c r="D12" s="4">
        <v>11</v>
      </c>
      <c r="E12" s="15" t="s">
        <v>230</v>
      </c>
      <c r="F12" s="4">
        <v>2015</v>
      </c>
      <c r="G12" s="13">
        <v>7000000</v>
      </c>
      <c r="H12" s="4"/>
      <c r="I12" s="15" t="s">
        <v>60</v>
      </c>
      <c r="J12" s="15"/>
      <c r="K12" s="4" t="s">
        <v>336</v>
      </c>
    </row>
    <row r="13" spans="1:11">
      <c r="A13" s="7">
        <v>5</v>
      </c>
      <c r="B13" s="15" t="s">
        <v>273</v>
      </c>
      <c r="C13" s="4">
        <v>3070102</v>
      </c>
      <c r="D13" s="4">
        <v>24</v>
      </c>
      <c r="E13" s="15" t="s">
        <v>230</v>
      </c>
      <c r="F13" s="4">
        <v>2016</v>
      </c>
      <c r="G13" s="13">
        <v>7000000</v>
      </c>
      <c r="H13" s="4"/>
      <c r="I13" s="4"/>
      <c r="J13" s="15" t="s">
        <v>61</v>
      </c>
      <c r="K13" s="4" t="s">
        <v>336</v>
      </c>
    </row>
    <row r="14" spans="1:11">
      <c r="A14" s="7">
        <v>6</v>
      </c>
      <c r="B14" s="15" t="s">
        <v>274</v>
      </c>
      <c r="C14" s="4">
        <v>3050206</v>
      </c>
      <c r="D14" s="4">
        <v>26</v>
      </c>
      <c r="E14" s="15" t="s">
        <v>231</v>
      </c>
      <c r="F14" s="4">
        <v>2016</v>
      </c>
      <c r="G14" s="13">
        <v>2100000</v>
      </c>
      <c r="H14" s="4"/>
      <c r="I14" s="4"/>
      <c r="J14" s="15" t="s">
        <v>61</v>
      </c>
      <c r="K14" s="4" t="s">
        <v>336</v>
      </c>
    </row>
    <row r="15" spans="1:11">
      <c r="A15" s="7">
        <v>7</v>
      </c>
      <c r="B15" s="15" t="s">
        <v>275</v>
      </c>
      <c r="C15" s="4">
        <v>3050204</v>
      </c>
      <c r="D15" s="4">
        <v>35</v>
      </c>
      <c r="E15" s="15" t="s">
        <v>231</v>
      </c>
      <c r="F15" s="4">
        <v>2017</v>
      </c>
      <c r="G15" s="13">
        <v>2500000</v>
      </c>
      <c r="H15" s="15" t="s">
        <v>59</v>
      </c>
      <c r="I15" s="4"/>
      <c r="J15" s="15"/>
      <c r="K15" s="4" t="s">
        <v>337</v>
      </c>
    </row>
    <row r="16" spans="1:11">
      <c r="A16" s="7">
        <v>8</v>
      </c>
      <c r="B16" s="15" t="s">
        <v>276</v>
      </c>
      <c r="C16" s="4">
        <v>3060347</v>
      </c>
      <c r="D16" s="4">
        <v>36</v>
      </c>
      <c r="E16" s="15" t="s">
        <v>232</v>
      </c>
      <c r="F16" s="4">
        <v>2017</v>
      </c>
      <c r="G16" s="13">
        <v>12700000</v>
      </c>
      <c r="H16" s="15" t="s">
        <v>59</v>
      </c>
      <c r="I16" s="4"/>
      <c r="J16" s="15"/>
      <c r="K16" s="4" t="s">
        <v>336</v>
      </c>
    </row>
    <row r="17" spans="1:11">
      <c r="A17" s="7">
        <v>9</v>
      </c>
      <c r="B17" s="15" t="s">
        <v>277</v>
      </c>
      <c r="C17" s="4">
        <v>3050201</v>
      </c>
      <c r="D17" s="4">
        <v>46</v>
      </c>
      <c r="E17" s="4" t="s">
        <v>268</v>
      </c>
      <c r="F17" s="4">
        <v>2017</v>
      </c>
      <c r="G17" s="13">
        <v>6000000</v>
      </c>
      <c r="H17" s="15" t="s">
        <v>59</v>
      </c>
      <c r="I17" s="4"/>
      <c r="J17" s="15"/>
      <c r="K17" s="4" t="s">
        <v>336</v>
      </c>
    </row>
    <row r="18" spans="1:11">
      <c r="A18" s="7">
        <v>10</v>
      </c>
      <c r="B18" s="15" t="s">
        <v>278</v>
      </c>
      <c r="C18" s="4">
        <v>3060102</v>
      </c>
      <c r="D18" s="4">
        <v>38</v>
      </c>
      <c r="E18" s="15" t="s">
        <v>233</v>
      </c>
      <c r="F18" s="4">
        <v>2017</v>
      </c>
      <c r="G18" s="13">
        <v>6000000</v>
      </c>
      <c r="H18" s="15" t="s">
        <v>59</v>
      </c>
      <c r="I18" s="4"/>
      <c r="J18" s="15"/>
      <c r="K18" s="4" t="s">
        <v>337</v>
      </c>
    </row>
    <row r="19" spans="1:11">
      <c r="A19" s="7">
        <v>11</v>
      </c>
      <c r="B19" s="15" t="s">
        <v>272</v>
      </c>
      <c r="C19" s="4">
        <v>3070102</v>
      </c>
      <c r="D19" s="4">
        <v>29</v>
      </c>
      <c r="E19" s="15" t="s">
        <v>130</v>
      </c>
      <c r="F19" s="4">
        <v>2017</v>
      </c>
      <c r="G19" s="13">
        <v>10000000</v>
      </c>
      <c r="H19" s="4"/>
      <c r="I19" s="4" t="s">
        <v>60</v>
      </c>
      <c r="J19" s="15"/>
      <c r="K19" s="4" t="s">
        <v>336</v>
      </c>
    </row>
    <row r="20" spans="1:11">
      <c r="A20" s="7">
        <v>12</v>
      </c>
      <c r="B20" s="15" t="s">
        <v>279</v>
      </c>
      <c r="C20" s="4">
        <v>3070102</v>
      </c>
      <c r="D20" s="4">
        <v>41</v>
      </c>
      <c r="E20" s="15" t="s">
        <v>234</v>
      </c>
      <c r="F20" s="4">
        <v>2017</v>
      </c>
      <c r="G20" s="13">
        <v>1200000</v>
      </c>
      <c r="H20" s="4"/>
      <c r="I20" s="15" t="s">
        <v>60</v>
      </c>
      <c r="J20" s="15"/>
      <c r="K20" s="4" t="s">
        <v>336</v>
      </c>
    </row>
    <row r="21" spans="1:11">
      <c r="A21" s="7">
        <v>13</v>
      </c>
      <c r="B21" s="15" t="s">
        <v>270</v>
      </c>
      <c r="C21" s="4">
        <v>3070203</v>
      </c>
      <c r="D21" s="4">
        <v>51</v>
      </c>
      <c r="E21" s="15" t="s">
        <v>238</v>
      </c>
      <c r="F21" s="4">
        <v>2017</v>
      </c>
      <c r="G21" s="13">
        <v>5400000</v>
      </c>
      <c r="H21" s="4"/>
      <c r="I21" s="4"/>
      <c r="J21" s="15" t="s">
        <v>61</v>
      </c>
      <c r="K21" s="4" t="s">
        <v>337</v>
      </c>
    </row>
    <row r="22" spans="1:11">
      <c r="A22" s="7">
        <v>14</v>
      </c>
      <c r="B22" s="15" t="s">
        <v>280</v>
      </c>
      <c r="C22" s="4">
        <v>3060102</v>
      </c>
      <c r="D22" s="4">
        <v>54</v>
      </c>
      <c r="E22" s="15" t="s">
        <v>239</v>
      </c>
      <c r="F22" s="4">
        <v>2017</v>
      </c>
      <c r="G22" s="13">
        <v>16000000</v>
      </c>
      <c r="H22" s="4" t="s">
        <v>59</v>
      </c>
      <c r="I22" s="4"/>
      <c r="J22" s="15"/>
      <c r="K22" s="4" t="s">
        <v>336</v>
      </c>
    </row>
    <row r="23" spans="1:11">
      <c r="A23" s="7">
        <v>15</v>
      </c>
      <c r="B23" s="15" t="s">
        <v>281</v>
      </c>
      <c r="C23" s="4">
        <v>3060102</v>
      </c>
      <c r="D23" s="4">
        <v>40</v>
      </c>
      <c r="E23" s="4"/>
      <c r="F23" s="4">
        <v>2017</v>
      </c>
      <c r="G23" s="13">
        <v>1500000</v>
      </c>
      <c r="H23" s="4" t="s">
        <v>59</v>
      </c>
      <c r="I23" s="4"/>
      <c r="J23" s="15"/>
      <c r="K23" s="4" t="s">
        <v>336</v>
      </c>
    </row>
    <row r="24" spans="1:11">
      <c r="A24" s="7">
        <v>16</v>
      </c>
      <c r="B24" s="15" t="s">
        <v>282</v>
      </c>
      <c r="C24" s="4">
        <v>3060199</v>
      </c>
      <c r="D24" s="4">
        <v>33</v>
      </c>
      <c r="E24" s="15" t="s">
        <v>240</v>
      </c>
      <c r="F24" s="4">
        <v>2017</v>
      </c>
      <c r="G24" s="13">
        <v>38000000</v>
      </c>
      <c r="H24" s="4" t="s">
        <v>59</v>
      </c>
      <c r="I24" s="4"/>
      <c r="J24" s="15"/>
      <c r="K24" s="4" t="s">
        <v>336</v>
      </c>
    </row>
    <row r="25" spans="1:11">
      <c r="A25" s="7">
        <v>17</v>
      </c>
      <c r="B25" s="15" t="s">
        <v>283</v>
      </c>
      <c r="C25" s="4">
        <v>3050199</v>
      </c>
      <c r="D25" s="4">
        <v>67</v>
      </c>
      <c r="E25" s="15" t="s">
        <v>241</v>
      </c>
      <c r="F25" s="4">
        <v>2018</v>
      </c>
      <c r="G25" s="13">
        <v>3000000</v>
      </c>
      <c r="H25" s="4" t="s">
        <v>59</v>
      </c>
      <c r="I25" s="4"/>
      <c r="J25" s="15"/>
      <c r="K25" s="4"/>
    </row>
    <row r="26" spans="1:11">
      <c r="A26" s="7">
        <v>18</v>
      </c>
      <c r="B26" s="15" t="s">
        <v>321</v>
      </c>
      <c r="C26" s="4">
        <v>6010303</v>
      </c>
      <c r="D26" s="4">
        <v>57</v>
      </c>
      <c r="E26" s="15"/>
      <c r="F26" s="4">
        <v>2018</v>
      </c>
      <c r="G26" s="13">
        <v>10000000</v>
      </c>
      <c r="H26" s="4"/>
      <c r="I26" s="4"/>
      <c r="J26" s="15"/>
      <c r="K26" s="4" t="s">
        <v>338</v>
      </c>
    </row>
    <row r="27" spans="1:11">
      <c r="A27" s="7">
        <v>19</v>
      </c>
      <c r="B27" s="15" t="s">
        <v>284</v>
      </c>
      <c r="C27" s="4">
        <v>3050204</v>
      </c>
      <c r="D27" s="4">
        <v>60</v>
      </c>
      <c r="E27" s="15" t="s">
        <v>231</v>
      </c>
      <c r="F27" s="4">
        <v>2018</v>
      </c>
      <c r="G27" s="13">
        <v>5200000</v>
      </c>
      <c r="H27" s="4"/>
      <c r="I27" s="4"/>
      <c r="J27" s="15" t="s">
        <v>61</v>
      </c>
      <c r="K27" s="4" t="s">
        <v>336</v>
      </c>
    </row>
    <row r="28" spans="1:11">
      <c r="A28" s="7">
        <v>20</v>
      </c>
      <c r="B28" s="15" t="s">
        <v>288</v>
      </c>
      <c r="C28" s="4">
        <v>3050204</v>
      </c>
      <c r="D28" s="4">
        <v>62</v>
      </c>
      <c r="E28" s="15" t="s">
        <v>243</v>
      </c>
      <c r="F28" s="4">
        <v>2018</v>
      </c>
      <c r="G28" s="13">
        <v>2550000</v>
      </c>
      <c r="H28" s="15"/>
      <c r="I28" s="4" t="s">
        <v>60</v>
      </c>
      <c r="J28" s="15"/>
      <c r="K28" s="4" t="s">
        <v>336</v>
      </c>
    </row>
    <row r="29" spans="1:11">
      <c r="A29" s="7">
        <v>21</v>
      </c>
      <c r="B29" s="15" t="s">
        <v>287</v>
      </c>
      <c r="C29" s="4">
        <v>3050201</v>
      </c>
      <c r="D29" s="4">
        <v>56</v>
      </c>
      <c r="E29" s="15" t="s">
        <v>244</v>
      </c>
      <c r="F29" s="4">
        <v>2018</v>
      </c>
      <c r="G29" s="13">
        <v>6000000</v>
      </c>
      <c r="H29" s="4" t="s">
        <v>59</v>
      </c>
      <c r="I29" s="4"/>
      <c r="J29" s="15"/>
      <c r="K29" s="4" t="s">
        <v>336</v>
      </c>
    </row>
    <row r="30" spans="1:11">
      <c r="A30" s="7">
        <v>22</v>
      </c>
      <c r="B30" s="15" t="s">
        <v>286</v>
      </c>
      <c r="C30" s="4">
        <v>3050201</v>
      </c>
      <c r="D30" s="4">
        <v>55</v>
      </c>
      <c r="E30" s="15" t="s">
        <v>237</v>
      </c>
      <c r="F30" s="4">
        <v>2018</v>
      </c>
      <c r="G30" s="13">
        <v>3750000</v>
      </c>
      <c r="H30" s="4" t="s">
        <v>59</v>
      </c>
      <c r="I30" s="4"/>
      <c r="J30" s="15"/>
      <c r="K30" s="4" t="s">
        <v>336</v>
      </c>
    </row>
    <row r="31" spans="1:11">
      <c r="A31" s="7">
        <v>23</v>
      </c>
      <c r="B31" s="15" t="s">
        <v>285</v>
      </c>
      <c r="C31" s="4">
        <v>3050104</v>
      </c>
      <c r="D31" s="4">
        <v>59</v>
      </c>
      <c r="E31" s="15" t="s">
        <v>245</v>
      </c>
      <c r="F31" s="4">
        <v>2018</v>
      </c>
      <c r="G31" s="13">
        <v>3000000</v>
      </c>
      <c r="H31" s="4" t="s">
        <v>59</v>
      </c>
      <c r="I31" s="4"/>
      <c r="J31" s="15"/>
      <c r="K31" s="4" t="s">
        <v>336</v>
      </c>
    </row>
    <row r="32" spans="1:11">
      <c r="A32" s="7">
        <v>24</v>
      </c>
      <c r="B32" s="15" t="s">
        <v>289</v>
      </c>
      <c r="C32" s="4">
        <v>3070102</v>
      </c>
      <c r="D32" s="4">
        <v>81</v>
      </c>
      <c r="E32" s="15" t="s">
        <v>130</v>
      </c>
      <c r="F32" s="4">
        <v>2019</v>
      </c>
      <c r="G32" s="13">
        <v>4000000</v>
      </c>
      <c r="H32" s="4" t="s">
        <v>59</v>
      </c>
      <c r="I32" s="4"/>
      <c r="J32" s="15"/>
      <c r="K32" s="4" t="s">
        <v>336</v>
      </c>
    </row>
    <row r="33" spans="1:11">
      <c r="A33" s="7">
        <v>25</v>
      </c>
      <c r="B33" s="15" t="s">
        <v>290</v>
      </c>
      <c r="C33" s="4">
        <v>3050201</v>
      </c>
      <c r="D33" s="4">
        <v>70</v>
      </c>
      <c r="E33" s="4"/>
      <c r="F33" s="4">
        <v>2019</v>
      </c>
      <c r="G33" s="13">
        <v>5000000</v>
      </c>
      <c r="H33" s="4" t="s">
        <v>59</v>
      </c>
      <c r="I33" s="4"/>
      <c r="J33" s="15"/>
      <c r="K33" s="4" t="s">
        <v>336</v>
      </c>
    </row>
    <row r="34" spans="1:11">
      <c r="A34" s="7">
        <v>26</v>
      </c>
      <c r="B34" s="15" t="s">
        <v>291</v>
      </c>
      <c r="C34" s="4">
        <v>3050201</v>
      </c>
      <c r="D34" s="4">
        <v>78</v>
      </c>
      <c r="E34" s="15" t="s">
        <v>246</v>
      </c>
      <c r="F34" s="4">
        <v>2019</v>
      </c>
      <c r="G34" s="13">
        <v>9900000</v>
      </c>
      <c r="H34" s="4" t="s">
        <v>59</v>
      </c>
      <c r="I34" s="4"/>
      <c r="J34" s="15"/>
      <c r="K34" s="4" t="s">
        <v>336</v>
      </c>
    </row>
    <row r="35" spans="1:11">
      <c r="A35" s="7">
        <v>27</v>
      </c>
      <c r="B35" s="15" t="s">
        <v>292</v>
      </c>
      <c r="C35" s="4">
        <v>3050199</v>
      </c>
      <c r="D35" s="4">
        <v>83</v>
      </c>
      <c r="E35" s="15" t="s">
        <v>247</v>
      </c>
      <c r="F35" s="4">
        <v>2019</v>
      </c>
      <c r="G35" s="13">
        <v>4800000</v>
      </c>
      <c r="H35" s="4" t="s">
        <v>59</v>
      </c>
      <c r="I35" s="4"/>
      <c r="J35" s="15"/>
      <c r="K35" s="4"/>
    </row>
    <row r="36" spans="1:11">
      <c r="A36" s="7">
        <v>28</v>
      </c>
      <c r="B36" s="15" t="s">
        <v>293</v>
      </c>
      <c r="C36" s="4">
        <v>3050206</v>
      </c>
      <c r="D36" s="4">
        <v>71</v>
      </c>
      <c r="E36" s="15" t="s">
        <v>248</v>
      </c>
      <c r="F36" s="4">
        <v>2019</v>
      </c>
      <c r="G36" s="13">
        <v>1500000</v>
      </c>
      <c r="H36" s="4" t="s">
        <v>59</v>
      </c>
      <c r="I36" s="4"/>
      <c r="J36" s="15"/>
      <c r="K36" s="4" t="s">
        <v>338</v>
      </c>
    </row>
    <row r="37" spans="1:11">
      <c r="A37" s="7">
        <v>29</v>
      </c>
      <c r="B37" s="15" t="s">
        <v>294</v>
      </c>
      <c r="C37" s="4">
        <v>3050204</v>
      </c>
      <c r="D37" s="4">
        <v>86</v>
      </c>
      <c r="E37" s="15" t="s">
        <v>231</v>
      </c>
      <c r="F37" s="4">
        <v>2019</v>
      </c>
      <c r="G37" s="13">
        <v>8600000</v>
      </c>
      <c r="H37" s="4" t="s">
        <v>59</v>
      </c>
      <c r="I37" s="4"/>
      <c r="J37" s="15"/>
      <c r="K37" s="4" t="s">
        <v>336</v>
      </c>
    </row>
    <row r="38" spans="1:11">
      <c r="A38" s="7">
        <v>30</v>
      </c>
      <c r="B38" s="15" t="s">
        <v>270</v>
      </c>
      <c r="C38" s="4">
        <v>3070203</v>
      </c>
      <c r="D38" s="4">
        <v>84</v>
      </c>
      <c r="E38" s="15" t="s">
        <v>249</v>
      </c>
      <c r="F38" s="4">
        <v>2019</v>
      </c>
      <c r="G38" s="13">
        <v>3000000</v>
      </c>
      <c r="H38" s="4" t="s">
        <v>59</v>
      </c>
      <c r="I38" s="4"/>
      <c r="J38" s="15"/>
      <c r="K38" s="4" t="s">
        <v>336</v>
      </c>
    </row>
    <row r="39" spans="1:11">
      <c r="A39" s="7">
        <v>31</v>
      </c>
      <c r="B39" s="15" t="s">
        <v>295</v>
      </c>
      <c r="C39" s="4">
        <v>3050201</v>
      </c>
      <c r="D39" s="4">
        <v>87</v>
      </c>
      <c r="E39" s="15" t="s">
        <v>251</v>
      </c>
      <c r="F39" s="4">
        <v>2020</v>
      </c>
      <c r="G39" s="13">
        <v>6000000</v>
      </c>
      <c r="H39" s="4" t="s">
        <v>59</v>
      </c>
      <c r="I39" s="4"/>
      <c r="J39" s="15"/>
      <c r="K39" s="4" t="s">
        <v>337</v>
      </c>
    </row>
    <row r="40" spans="1:11">
      <c r="A40" s="7">
        <v>32</v>
      </c>
      <c r="B40" s="15" t="s">
        <v>296</v>
      </c>
      <c r="C40" s="4">
        <v>3030304</v>
      </c>
      <c r="D40" s="4">
        <v>92</v>
      </c>
      <c r="E40" s="15" t="s">
        <v>252</v>
      </c>
      <c r="F40" s="4">
        <v>2020</v>
      </c>
      <c r="G40" s="13">
        <v>1350000</v>
      </c>
      <c r="H40" s="4" t="s">
        <v>59</v>
      </c>
      <c r="I40" s="4"/>
      <c r="J40" s="15"/>
      <c r="K40" s="4" t="s">
        <v>336</v>
      </c>
    </row>
    <row r="41" spans="1:11">
      <c r="A41" s="7">
        <v>33</v>
      </c>
      <c r="B41" s="15" t="s">
        <v>297</v>
      </c>
      <c r="C41" s="4">
        <v>3050201</v>
      </c>
      <c r="D41" s="4">
        <v>93</v>
      </c>
      <c r="E41" s="15" t="s">
        <v>246</v>
      </c>
      <c r="F41" s="4">
        <v>2020</v>
      </c>
      <c r="G41" s="13">
        <v>6750000</v>
      </c>
      <c r="H41" s="4" t="s">
        <v>59</v>
      </c>
      <c r="I41" s="4"/>
      <c r="J41" s="15"/>
      <c r="K41" s="4" t="s">
        <v>336</v>
      </c>
    </row>
    <row r="42" spans="1:11">
      <c r="A42" s="7">
        <v>34</v>
      </c>
      <c r="B42" s="15" t="s">
        <v>298</v>
      </c>
      <c r="C42" s="4">
        <v>3050203</v>
      </c>
      <c r="D42" s="4">
        <v>94</v>
      </c>
      <c r="E42" s="15" t="s">
        <v>253</v>
      </c>
      <c r="F42" s="4">
        <v>2020</v>
      </c>
      <c r="G42" s="13">
        <v>2500000</v>
      </c>
      <c r="H42" s="4"/>
      <c r="I42" s="4" t="s">
        <v>60</v>
      </c>
      <c r="J42" s="15"/>
      <c r="K42" s="4" t="s">
        <v>336</v>
      </c>
    </row>
    <row r="43" spans="1:11">
      <c r="A43" s="7">
        <v>35</v>
      </c>
      <c r="B43" s="15" t="s">
        <v>299</v>
      </c>
      <c r="C43" s="4">
        <v>3050202</v>
      </c>
      <c r="D43" s="4">
        <v>90</v>
      </c>
      <c r="E43" s="15" t="s">
        <v>231</v>
      </c>
      <c r="F43" s="4">
        <v>2020</v>
      </c>
      <c r="G43" s="13">
        <v>4300000</v>
      </c>
      <c r="H43" s="4" t="s">
        <v>59</v>
      </c>
      <c r="I43" s="4"/>
      <c r="J43" s="15"/>
      <c r="K43" s="4" t="s">
        <v>337</v>
      </c>
    </row>
    <row r="44" spans="1:11">
      <c r="A44" s="7">
        <v>36</v>
      </c>
      <c r="B44" s="15" t="s">
        <v>270</v>
      </c>
      <c r="C44" s="4">
        <v>3070203</v>
      </c>
      <c r="D44" s="4">
        <v>91</v>
      </c>
      <c r="E44" s="15" t="s">
        <v>254</v>
      </c>
      <c r="F44" s="4">
        <v>2020</v>
      </c>
      <c r="G44" s="13">
        <v>3500000</v>
      </c>
      <c r="H44" s="4" t="s">
        <v>59</v>
      </c>
      <c r="I44" s="4"/>
      <c r="J44" s="15"/>
      <c r="K44" s="4" t="s">
        <v>336</v>
      </c>
    </row>
    <row r="45" spans="1:11">
      <c r="A45" s="7">
        <v>37</v>
      </c>
      <c r="B45" s="15" t="s">
        <v>300</v>
      </c>
      <c r="C45" s="4">
        <v>3030101</v>
      </c>
      <c r="D45" s="4">
        <v>98</v>
      </c>
      <c r="E45" s="4"/>
      <c r="F45" s="4">
        <v>2021</v>
      </c>
      <c r="G45" s="16">
        <v>2500000</v>
      </c>
      <c r="H45" s="4" t="s">
        <v>59</v>
      </c>
      <c r="I45" s="4"/>
      <c r="J45" s="4"/>
      <c r="K45" s="4" t="s">
        <v>338</v>
      </c>
    </row>
    <row r="46" spans="1:11">
      <c r="A46" s="7">
        <v>38</v>
      </c>
      <c r="B46" s="15" t="s">
        <v>271</v>
      </c>
      <c r="C46" s="4">
        <v>3050105</v>
      </c>
      <c r="D46" s="4">
        <v>107</v>
      </c>
      <c r="E46" s="15" t="s">
        <v>339</v>
      </c>
      <c r="F46" s="4">
        <v>2021</v>
      </c>
      <c r="G46" s="16">
        <v>4900000</v>
      </c>
      <c r="H46" s="4" t="s">
        <v>59</v>
      </c>
      <c r="I46" s="4"/>
      <c r="J46" s="4"/>
      <c r="K46" s="4" t="s">
        <v>336</v>
      </c>
    </row>
    <row r="47" spans="1:11">
      <c r="A47" s="7">
        <v>39</v>
      </c>
      <c r="B47" s="15" t="s">
        <v>299</v>
      </c>
      <c r="C47" s="4">
        <v>3050204</v>
      </c>
      <c r="D47" s="4">
        <v>104</v>
      </c>
      <c r="E47" s="15" t="s">
        <v>231</v>
      </c>
      <c r="F47" s="4">
        <v>2021</v>
      </c>
      <c r="G47" s="16">
        <v>4500000</v>
      </c>
      <c r="H47" s="4" t="s">
        <v>59</v>
      </c>
      <c r="I47" s="4"/>
      <c r="J47" s="4"/>
      <c r="K47" s="4" t="s">
        <v>336</v>
      </c>
    </row>
    <row r="48" spans="1:11">
      <c r="A48" s="7">
        <v>40</v>
      </c>
      <c r="B48" s="15" t="s">
        <v>301</v>
      </c>
      <c r="C48" s="4">
        <v>3050104</v>
      </c>
      <c r="D48" s="4">
        <v>95</v>
      </c>
      <c r="E48" s="15" t="s">
        <v>245</v>
      </c>
      <c r="F48" s="4">
        <v>2021</v>
      </c>
      <c r="G48" s="16">
        <v>3500000</v>
      </c>
      <c r="H48" s="4" t="s">
        <v>59</v>
      </c>
      <c r="I48" s="4"/>
      <c r="J48" s="4"/>
      <c r="K48" s="4" t="s">
        <v>336</v>
      </c>
    </row>
    <row r="49" spans="1:11">
      <c r="A49" s="7">
        <v>41</v>
      </c>
      <c r="B49" s="15" t="s">
        <v>302</v>
      </c>
      <c r="C49" s="4">
        <v>3070203</v>
      </c>
      <c r="D49" s="4">
        <v>105</v>
      </c>
      <c r="E49" s="15" t="s">
        <v>234</v>
      </c>
      <c r="F49" s="4">
        <v>2021</v>
      </c>
      <c r="G49" s="16">
        <v>1500000</v>
      </c>
      <c r="H49" s="4" t="s">
        <v>59</v>
      </c>
      <c r="I49" s="4"/>
      <c r="J49" s="4"/>
      <c r="K49" s="4" t="s">
        <v>336</v>
      </c>
    </row>
    <row r="50" spans="1:11">
      <c r="A50" s="7">
        <v>42</v>
      </c>
      <c r="B50" s="15" t="s">
        <v>303</v>
      </c>
      <c r="C50" s="4">
        <v>3050105</v>
      </c>
      <c r="D50" s="4">
        <v>106</v>
      </c>
      <c r="E50" s="15" t="s">
        <v>255</v>
      </c>
      <c r="F50" s="4">
        <v>2021</v>
      </c>
      <c r="G50" s="16">
        <v>2999000</v>
      </c>
      <c r="H50" s="4" t="s">
        <v>59</v>
      </c>
      <c r="I50" s="4"/>
      <c r="J50" s="4"/>
      <c r="K50" s="4"/>
    </row>
    <row r="51" spans="1:11">
      <c r="A51" s="7">
        <v>43</v>
      </c>
      <c r="B51" s="15" t="s">
        <v>322</v>
      </c>
      <c r="C51" s="4">
        <v>3050206</v>
      </c>
      <c r="D51" s="4">
        <v>109</v>
      </c>
      <c r="E51" s="15" t="s">
        <v>323</v>
      </c>
      <c r="F51" s="4">
        <v>2022</v>
      </c>
      <c r="G51" s="16">
        <v>3500000</v>
      </c>
      <c r="H51" s="4" t="s">
        <v>59</v>
      </c>
      <c r="I51" s="4"/>
      <c r="J51" s="4"/>
      <c r="K51" s="4"/>
    </row>
    <row r="52" spans="1:11">
      <c r="A52" s="7">
        <v>44</v>
      </c>
      <c r="B52" s="15" t="s">
        <v>304</v>
      </c>
      <c r="C52" s="4">
        <v>3010108</v>
      </c>
      <c r="D52" s="4">
        <v>112</v>
      </c>
      <c r="E52" s="15" t="s">
        <v>256</v>
      </c>
      <c r="F52" s="4">
        <v>2022</v>
      </c>
      <c r="G52" s="16">
        <v>5000000</v>
      </c>
      <c r="H52" s="4" t="s">
        <v>59</v>
      </c>
      <c r="I52" s="4"/>
      <c r="J52" s="4"/>
      <c r="K52" s="4"/>
    </row>
    <row r="53" spans="1:11">
      <c r="A53" s="7">
        <v>45</v>
      </c>
      <c r="B53" s="15" t="s">
        <v>272</v>
      </c>
      <c r="C53" s="4">
        <v>3070102</v>
      </c>
      <c r="D53" s="4">
        <v>113</v>
      </c>
      <c r="E53" s="15" t="s">
        <v>257</v>
      </c>
      <c r="F53" s="4">
        <v>2022</v>
      </c>
      <c r="G53" s="16">
        <v>9000000</v>
      </c>
      <c r="H53" s="4" t="s">
        <v>59</v>
      </c>
      <c r="I53" s="4"/>
      <c r="J53" s="4"/>
      <c r="K53" s="4"/>
    </row>
    <row r="54" spans="1:11">
      <c r="A54" s="7">
        <v>46</v>
      </c>
      <c r="B54" s="15" t="s">
        <v>305</v>
      </c>
      <c r="C54" s="4">
        <v>3050201</v>
      </c>
      <c r="D54" s="4">
        <v>114</v>
      </c>
      <c r="E54" s="15" t="s">
        <v>247</v>
      </c>
      <c r="F54" s="4">
        <v>2022</v>
      </c>
      <c r="G54" s="16">
        <v>7500000</v>
      </c>
      <c r="H54" s="4" t="s">
        <v>59</v>
      </c>
      <c r="I54" s="4"/>
      <c r="J54" s="4"/>
      <c r="K54" s="4"/>
    </row>
    <row r="55" spans="1:11">
      <c r="A55" s="7">
        <v>47</v>
      </c>
      <c r="B55" s="15" t="s">
        <v>306</v>
      </c>
      <c r="C55" s="4">
        <v>3100102</v>
      </c>
      <c r="D55" s="4">
        <v>115</v>
      </c>
      <c r="E55" s="15" t="s">
        <v>247</v>
      </c>
      <c r="F55" s="4">
        <v>2022</v>
      </c>
      <c r="G55" s="16">
        <v>3500000</v>
      </c>
      <c r="H55" s="4" t="s">
        <v>59</v>
      </c>
      <c r="I55" s="4"/>
      <c r="J55" s="4"/>
      <c r="K55" s="4"/>
    </row>
    <row r="56" spans="1:11">
      <c r="A56" s="7">
        <v>48</v>
      </c>
      <c r="B56" s="15" t="s">
        <v>307</v>
      </c>
      <c r="C56" s="4">
        <v>3050201</v>
      </c>
      <c r="D56" s="4">
        <v>117</v>
      </c>
      <c r="E56" s="15" t="s">
        <v>258</v>
      </c>
      <c r="F56" s="4">
        <v>2022</v>
      </c>
      <c r="G56" s="16">
        <v>5000000</v>
      </c>
      <c r="H56" s="4" t="s">
        <v>59</v>
      </c>
      <c r="I56" s="4"/>
      <c r="J56" s="4"/>
      <c r="K56" s="4"/>
    </row>
    <row r="57" spans="1:11">
      <c r="A57" s="7">
        <v>49</v>
      </c>
      <c r="B57" s="15" t="s">
        <v>308</v>
      </c>
      <c r="C57" s="4">
        <v>3050203</v>
      </c>
      <c r="D57" s="4">
        <v>119</v>
      </c>
      <c r="E57" s="15" t="s">
        <v>253</v>
      </c>
      <c r="F57" s="4">
        <v>2022</v>
      </c>
      <c r="G57" s="16">
        <v>3500000</v>
      </c>
      <c r="H57" s="4" t="s">
        <v>59</v>
      </c>
      <c r="I57" s="4"/>
      <c r="J57" s="4"/>
      <c r="K57" s="4"/>
    </row>
    <row r="58" spans="1:11">
      <c r="A58" s="7">
        <v>50</v>
      </c>
      <c r="B58" s="15" t="s">
        <v>309</v>
      </c>
      <c r="C58" s="4">
        <v>3030106</v>
      </c>
      <c r="D58" s="4">
        <v>120</v>
      </c>
      <c r="E58" s="15" t="s">
        <v>260</v>
      </c>
      <c r="F58" s="4">
        <v>2022</v>
      </c>
      <c r="G58" s="16">
        <v>4000000</v>
      </c>
      <c r="H58" s="4" t="s">
        <v>59</v>
      </c>
      <c r="I58" s="4"/>
      <c r="J58" s="4"/>
      <c r="K58" s="4"/>
    </row>
    <row r="59" spans="1:11">
      <c r="A59" s="7">
        <v>51</v>
      </c>
      <c r="B59" s="15" t="s">
        <v>310</v>
      </c>
      <c r="C59" s="4">
        <v>3050206</v>
      </c>
      <c r="D59" s="4">
        <v>121</v>
      </c>
      <c r="E59" s="15" t="s">
        <v>324</v>
      </c>
      <c r="F59" s="4">
        <v>2022</v>
      </c>
      <c r="G59" s="16">
        <v>11150000</v>
      </c>
      <c r="H59" s="4" t="s">
        <v>59</v>
      </c>
      <c r="I59" s="4"/>
      <c r="J59" s="4"/>
      <c r="K59" s="4"/>
    </row>
    <row r="60" spans="1:11">
      <c r="A60" s="7">
        <v>52</v>
      </c>
      <c r="B60" s="15" t="s">
        <v>270</v>
      </c>
      <c r="C60" s="4">
        <v>3070203</v>
      </c>
      <c r="D60" s="4">
        <v>122</v>
      </c>
      <c r="E60" s="15" t="s">
        <v>261</v>
      </c>
      <c r="F60" s="4">
        <v>2023</v>
      </c>
      <c r="G60" s="16">
        <v>4000000</v>
      </c>
      <c r="H60" s="4" t="s">
        <v>59</v>
      </c>
      <c r="I60" s="4"/>
      <c r="J60" s="4"/>
      <c r="K60" s="4"/>
    </row>
    <row r="61" spans="1:11">
      <c r="A61" s="7">
        <v>53</v>
      </c>
      <c r="B61" s="15" t="s">
        <v>262</v>
      </c>
      <c r="C61" s="4">
        <v>3050104</v>
      </c>
      <c r="D61" s="4">
        <v>124</v>
      </c>
      <c r="E61" s="15" t="s">
        <v>263</v>
      </c>
      <c r="F61" s="4">
        <v>2023</v>
      </c>
      <c r="G61" s="16">
        <v>3900000</v>
      </c>
      <c r="H61" s="4" t="s">
        <v>59</v>
      </c>
      <c r="I61" s="4"/>
      <c r="J61" s="4"/>
      <c r="K61" s="4"/>
    </row>
    <row r="62" spans="1:11">
      <c r="A62" s="7">
        <v>55</v>
      </c>
      <c r="B62" s="15" t="s">
        <v>272</v>
      </c>
      <c r="C62" s="4">
        <v>3070102</v>
      </c>
      <c r="D62" s="4">
        <v>126</v>
      </c>
      <c r="E62" s="15" t="s">
        <v>130</v>
      </c>
      <c r="F62" s="4">
        <v>2023</v>
      </c>
      <c r="G62" s="16">
        <v>11000000</v>
      </c>
      <c r="H62" s="4" t="s">
        <v>59</v>
      </c>
      <c r="I62" s="4"/>
      <c r="J62" s="4"/>
      <c r="K62" s="4"/>
    </row>
    <row r="63" spans="1:11">
      <c r="A63" s="7">
        <v>56</v>
      </c>
      <c r="B63" s="15" t="s">
        <v>270</v>
      </c>
      <c r="C63" s="4">
        <v>3070203</v>
      </c>
      <c r="D63" s="4">
        <v>127</v>
      </c>
      <c r="E63" s="15" t="s">
        <v>264</v>
      </c>
      <c r="F63" s="4">
        <v>2023</v>
      </c>
      <c r="G63" s="16">
        <v>4400000</v>
      </c>
      <c r="H63" s="4" t="s">
        <v>59</v>
      </c>
      <c r="I63" s="4"/>
      <c r="J63" s="4"/>
      <c r="K63" s="4"/>
    </row>
    <row r="64" spans="1:11">
      <c r="A64" s="7">
        <v>57</v>
      </c>
      <c r="B64" s="15" t="s">
        <v>314</v>
      </c>
      <c r="C64" s="4">
        <v>3070102</v>
      </c>
      <c r="D64" s="4">
        <v>128</v>
      </c>
      <c r="E64" s="15" t="s">
        <v>130</v>
      </c>
      <c r="F64" s="4">
        <v>2023</v>
      </c>
      <c r="G64" s="16">
        <v>10000000</v>
      </c>
      <c r="H64" s="4" t="s">
        <v>59</v>
      </c>
      <c r="I64" s="4"/>
      <c r="J64" s="4"/>
      <c r="K64" s="4"/>
    </row>
    <row r="65" spans="1:11">
      <c r="A65" s="7">
        <v>58</v>
      </c>
      <c r="B65" s="15" t="s">
        <v>295</v>
      </c>
      <c r="C65" s="4">
        <v>3050201</v>
      </c>
      <c r="D65" s="4">
        <v>129</v>
      </c>
      <c r="E65" s="15" t="s">
        <v>265</v>
      </c>
      <c r="F65" s="4">
        <v>2023</v>
      </c>
      <c r="G65" s="16">
        <v>6500000</v>
      </c>
      <c r="H65" s="4" t="s">
        <v>59</v>
      </c>
      <c r="I65" s="4"/>
      <c r="J65" s="4"/>
      <c r="K65" s="4"/>
    </row>
    <row r="66" spans="1:11">
      <c r="A66" s="7">
        <v>59</v>
      </c>
      <c r="B66" s="15" t="s">
        <v>312</v>
      </c>
      <c r="C66" s="4">
        <v>3060105</v>
      </c>
      <c r="D66" s="4">
        <v>133</v>
      </c>
      <c r="E66" s="15" t="s">
        <v>266</v>
      </c>
      <c r="F66" s="4">
        <v>2024</v>
      </c>
      <c r="G66" s="16">
        <v>15000000</v>
      </c>
      <c r="H66" s="4" t="s">
        <v>59</v>
      </c>
      <c r="I66" s="4"/>
      <c r="J66" s="4"/>
      <c r="K66" s="4"/>
    </row>
    <row r="67" spans="1:11">
      <c r="A67" s="7">
        <v>60</v>
      </c>
      <c r="B67" s="15" t="s">
        <v>273</v>
      </c>
      <c r="C67" s="4">
        <v>3070199</v>
      </c>
      <c r="D67" s="4">
        <v>137</v>
      </c>
      <c r="E67" s="15" t="s">
        <v>130</v>
      </c>
      <c r="F67" s="4">
        <v>2024</v>
      </c>
      <c r="G67" s="16">
        <v>15000000</v>
      </c>
      <c r="H67" s="4" t="s">
        <v>59</v>
      </c>
      <c r="I67" s="4"/>
      <c r="J67" s="4"/>
      <c r="K67" s="4"/>
    </row>
    <row r="68" spans="1:11">
      <c r="A68" s="7">
        <v>61</v>
      </c>
      <c r="B68" s="15" t="s">
        <v>313</v>
      </c>
      <c r="C68" s="4">
        <v>3030303</v>
      </c>
      <c r="D68" s="4">
        <v>138</v>
      </c>
      <c r="E68" s="15" t="s">
        <v>267</v>
      </c>
      <c r="F68" s="4">
        <v>2024</v>
      </c>
      <c r="G68" s="16">
        <v>350000</v>
      </c>
      <c r="H68" s="4" t="s">
        <v>59</v>
      </c>
      <c r="I68" s="4"/>
      <c r="J68" s="4"/>
      <c r="K68" s="4"/>
    </row>
    <row r="69" spans="1:11">
      <c r="A69" s="7"/>
      <c r="B69" s="4" t="s">
        <v>27</v>
      </c>
      <c r="C69" s="54" t="s">
        <v>76</v>
      </c>
      <c r="D69" s="55"/>
      <c r="E69" s="55"/>
      <c r="F69" s="56"/>
      <c r="G69" s="13">
        <f>SUM(G13:G68)</f>
        <v>345299000</v>
      </c>
      <c r="H69" s="4"/>
      <c r="I69" s="4"/>
      <c r="J69" s="4"/>
      <c r="K69" s="4"/>
    </row>
    <row r="70" spans="1:11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5"/>
      <c r="B71" s="1"/>
      <c r="C71" s="1"/>
      <c r="D71" s="1"/>
      <c r="E71" s="1"/>
      <c r="F71" s="1"/>
      <c r="G71" s="1"/>
      <c r="H71" s="36" t="s">
        <v>29</v>
      </c>
      <c r="I71" s="57"/>
      <c r="J71" s="57"/>
      <c r="K71" s="37"/>
    </row>
    <row r="72" spans="1:11">
      <c r="A72" s="5"/>
      <c r="B72" s="1"/>
      <c r="C72" s="1"/>
      <c r="D72" s="1"/>
      <c r="E72" s="1"/>
      <c r="F72" s="1"/>
      <c r="G72" s="1"/>
      <c r="H72" s="58" t="s">
        <v>217</v>
      </c>
      <c r="I72" s="59"/>
      <c r="J72" s="60"/>
      <c r="K72" s="7" t="s">
        <v>32</v>
      </c>
    </row>
    <row r="73" spans="1:11">
      <c r="A73" s="5"/>
      <c r="B73" s="1"/>
      <c r="C73" s="1"/>
      <c r="D73" s="1"/>
      <c r="E73" s="1"/>
      <c r="F73" s="1"/>
      <c r="G73" s="1"/>
      <c r="H73" s="58" t="s">
        <v>213</v>
      </c>
      <c r="I73" s="59"/>
      <c r="J73" s="60"/>
      <c r="K73" s="7" t="s">
        <v>32</v>
      </c>
    </row>
    <row r="74" spans="1:11">
      <c r="A74" s="5"/>
      <c r="B74" s="1"/>
      <c r="C74" s="1"/>
      <c r="D74" s="1"/>
      <c r="E74" s="1"/>
      <c r="F74" s="1"/>
      <c r="G74" s="1"/>
      <c r="H74" s="58" t="s">
        <v>214</v>
      </c>
      <c r="I74" s="59"/>
      <c r="J74" s="60"/>
      <c r="K74" s="7" t="s">
        <v>32</v>
      </c>
    </row>
    <row r="75" spans="1:11">
      <c r="A75" s="5"/>
      <c r="B75" s="1"/>
      <c r="C75" s="1"/>
      <c r="D75" s="1"/>
      <c r="E75" s="1"/>
      <c r="F75" s="1"/>
      <c r="G75" s="1"/>
      <c r="H75" s="58" t="s">
        <v>215</v>
      </c>
      <c r="I75" s="59"/>
      <c r="J75" s="60"/>
      <c r="K75" s="7" t="s">
        <v>32</v>
      </c>
    </row>
    <row r="76" spans="1:11">
      <c r="A76" s="5"/>
      <c r="B76" s="1"/>
      <c r="C76" s="1"/>
      <c r="D76" s="1"/>
      <c r="E76" s="1"/>
      <c r="F76" s="1"/>
      <c r="G76" s="1"/>
      <c r="H76" s="58" t="s">
        <v>216</v>
      </c>
      <c r="I76" s="59"/>
      <c r="J76" s="60"/>
      <c r="K76" s="7" t="s">
        <v>32</v>
      </c>
    </row>
    <row r="77" spans="1:11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</row>
  </sheetData>
  <mergeCells count="18">
    <mergeCell ref="A5:K5"/>
    <mergeCell ref="A6:A7"/>
    <mergeCell ref="B6:B7"/>
    <mergeCell ref="C6:C7"/>
    <mergeCell ref="D6:D7"/>
    <mergeCell ref="E6:E7"/>
    <mergeCell ref="F6:F7"/>
    <mergeCell ref="G6:G7"/>
    <mergeCell ref="H6:J6"/>
    <mergeCell ref="K6:K7"/>
    <mergeCell ref="H75:J75"/>
    <mergeCell ref="H76:J76"/>
    <mergeCell ref="H8:J8"/>
    <mergeCell ref="C69:F69"/>
    <mergeCell ref="H71:K71"/>
    <mergeCell ref="H72:J72"/>
    <mergeCell ref="H73:J73"/>
    <mergeCell ref="H74:J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8"/>
  <sheetViews>
    <sheetView view="pageBreakPreview" topLeftCell="A7" zoomScaleNormal="100" zoomScaleSheetLayoutView="100" workbookViewId="0">
      <selection activeCell="G43" sqref="G43"/>
    </sheetView>
  </sheetViews>
  <sheetFormatPr defaultColWidth="9.1796875" defaultRowHeight="14.5"/>
  <cols>
    <col min="1" max="1" width="10.26953125" style="5" customWidth="1"/>
    <col min="2" max="2" width="47.1796875" style="1" customWidth="1"/>
    <col min="3" max="3" width="10.6328125" style="1" customWidth="1"/>
    <col min="4" max="4" width="8.6328125" style="1" customWidth="1"/>
    <col min="5" max="5" width="13.54296875" style="1" customWidth="1"/>
    <col min="6" max="7" width="12.6328125" style="1" customWidth="1"/>
    <col min="8" max="8" width="22.7265625" style="1" customWidth="1"/>
    <col min="9" max="9" width="17.81640625" style="1" customWidth="1"/>
    <col min="10" max="12" width="9.1796875" style="1"/>
  </cols>
  <sheetData>
    <row r="1" spans="1:12">
      <c r="A1" s="10" t="s">
        <v>0</v>
      </c>
    </row>
    <row r="2" spans="1:12">
      <c r="A2" s="10" t="s">
        <v>1</v>
      </c>
    </row>
    <row r="3" spans="1:12">
      <c r="A3" s="10" t="s">
        <v>2</v>
      </c>
      <c r="B3" s="8" t="s">
        <v>356</v>
      </c>
    </row>
    <row r="4" spans="1:12">
      <c r="A4" s="10" t="s">
        <v>4</v>
      </c>
      <c r="B4" s="32">
        <v>45824</v>
      </c>
    </row>
    <row r="5" spans="1:12" ht="42.75" customHeight="1">
      <c r="A5" s="45" t="s">
        <v>96</v>
      </c>
      <c r="B5" s="45"/>
      <c r="C5" s="45"/>
      <c r="D5" s="45"/>
      <c r="E5" s="45"/>
      <c r="F5" s="45"/>
      <c r="G5" s="45"/>
      <c r="H5" s="45"/>
      <c r="I5" s="45"/>
    </row>
    <row r="6" spans="1:12" ht="15" customHeight="1">
      <c r="A6" s="38" t="s">
        <v>54</v>
      </c>
      <c r="B6" s="38" t="s">
        <v>97</v>
      </c>
      <c r="C6" s="38" t="s">
        <v>9</v>
      </c>
      <c r="D6" s="38" t="s">
        <v>10</v>
      </c>
      <c r="E6" s="38" t="s">
        <v>98</v>
      </c>
      <c r="F6" s="38" t="s">
        <v>12</v>
      </c>
      <c r="G6" s="38" t="s">
        <v>99</v>
      </c>
      <c r="H6" s="38" t="s">
        <v>88</v>
      </c>
      <c r="I6" s="38" t="s">
        <v>15</v>
      </c>
    </row>
    <row r="7" spans="1:12">
      <c r="A7" s="38"/>
      <c r="B7" s="38"/>
      <c r="C7" s="38"/>
      <c r="D7" s="38"/>
      <c r="E7" s="38"/>
      <c r="F7" s="38"/>
      <c r="G7" s="38"/>
      <c r="H7" s="38"/>
      <c r="I7" s="38"/>
    </row>
    <row r="8" spans="1:12" s="9" customFormat="1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17" t="s">
        <v>22</v>
      </c>
      <c r="H8" s="17" t="s">
        <v>23</v>
      </c>
      <c r="I8" s="3" t="s">
        <v>24</v>
      </c>
      <c r="J8" s="8"/>
      <c r="K8" s="8"/>
      <c r="L8" s="8"/>
    </row>
    <row r="9" spans="1:12" ht="15" customHeight="1">
      <c r="A9" s="7">
        <v>1</v>
      </c>
      <c r="B9" s="4" t="s">
        <v>155</v>
      </c>
      <c r="C9" s="4">
        <v>5010101</v>
      </c>
      <c r="D9" s="4">
        <v>7</v>
      </c>
      <c r="E9" s="4" t="s">
        <v>156</v>
      </c>
      <c r="F9" s="4">
        <v>2014</v>
      </c>
      <c r="G9" s="4" t="s">
        <v>134</v>
      </c>
      <c r="H9" s="16">
        <v>20000000</v>
      </c>
      <c r="I9" s="4" t="s">
        <v>346</v>
      </c>
    </row>
    <row r="10" spans="1:12" ht="15" customHeight="1">
      <c r="A10" s="7">
        <v>2</v>
      </c>
      <c r="B10" s="15" t="s">
        <v>157</v>
      </c>
      <c r="C10" s="4">
        <v>20112014</v>
      </c>
      <c r="D10" s="4">
        <v>9</v>
      </c>
      <c r="E10" s="15" t="s">
        <v>218</v>
      </c>
      <c r="F10" s="4">
        <v>2014</v>
      </c>
      <c r="G10" s="4" t="s">
        <v>134</v>
      </c>
      <c r="H10" s="16">
        <v>64000000</v>
      </c>
      <c r="I10" s="4" t="s">
        <v>347</v>
      </c>
    </row>
    <row r="11" spans="1:12" ht="15" customHeight="1">
      <c r="A11" s="7">
        <v>3</v>
      </c>
      <c r="B11" s="15" t="s">
        <v>158</v>
      </c>
      <c r="C11" s="4">
        <v>5010101</v>
      </c>
      <c r="D11" s="4">
        <v>14</v>
      </c>
      <c r="E11" s="15" t="s">
        <v>159</v>
      </c>
      <c r="F11" s="4">
        <v>2015</v>
      </c>
      <c r="G11" s="4" t="s">
        <v>134</v>
      </c>
      <c r="H11" s="16">
        <v>51000000</v>
      </c>
      <c r="I11" s="4" t="s">
        <v>334</v>
      </c>
    </row>
    <row r="12" spans="1:12" ht="15" customHeight="1">
      <c r="A12" s="7">
        <v>4</v>
      </c>
      <c r="B12" s="15" t="s">
        <v>155</v>
      </c>
      <c r="C12" s="4">
        <v>5010101</v>
      </c>
      <c r="D12" s="4">
        <v>10</v>
      </c>
      <c r="E12" s="15" t="s">
        <v>160</v>
      </c>
      <c r="F12" s="4">
        <v>2015</v>
      </c>
      <c r="G12" s="4" t="s">
        <v>134</v>
      </c>
      <c r="H12" s="16">
        <v>62730000</v>
      </c>
      <c r="I12" s="4" t="s">
        <v>335</v>
      </c>
    </row>
    <row r="13" spans="1:12" ht="15" customHeight="1">
      <c r="A13" s="7">
        <v>5</v>
      </c>
      <c r="B13" s="15" t="s">
        <v>161</v>
      </c>
      <c r="C13" s="4">
        <v>5010101</v>
      </c>
      <c r="D13" s="4">
        <v>13</v>
      </c>
      <c r="E13" s="15" t="s">
        <v>163</v>
      </c>
      <c r="F13" s="4">
        <v>2015</v>
      </c>
      <c r="G13" s="4" t="s">
        <v>134</v>
      </c>
      <c r="H13" s="16">
        <v>159014000</v>
      </c>
      <c r="I13" s="4" t="s">
        <v>348</v>
      </c>
    </row>
    <row r="14" spans="1:12" ht="15" customHeight="1">
      <c r="A14" s="7">
        <v>6</v>
      </c>
      <c r="B14" s="15" t="s">
        <v>164</v>
      </c>
      <c r="C14" s="4">
        <v>5010101</v>
      </c>
      <c r="D14" s="4">
        <v>22</v>
      </c>
      <c r="E14" s="15" t="s">
        <v>165</v>
      </c>
      <c r="F14" s="4">
        <v>2016</v>
      </c>
      <c r="G14" s="4" t="s">
        <v>134</v>
      </c>
      <c r="H14" s="16">
        <v>21729100</v>
      </c>
      <c r="I14" s="4" t="s">
        <v>347</v>
      </c>
    </row>
    <row r="15" spans="1:12" ht="15" customHeight="1">
      <c r="A15" s="7">
        <v>7</v>
      </c>
      <c r="B15" s="15" t="s">
        <v>166</v>
      </c>
      <c r="C15" s="4">
        <v>5010101</v>
      </c>
      <c r="D15" s="4">
        <v>12</v>
      </c>
      <c r="E15" s="15" t="s">
        <v>167</v>
      </c>
      <c r="F15" s="4">
        <v>2016</v>
      </c>
      <c r="G15" s="4" t="s">
        <v>134</v>
      </c>
      <c r="H15" s="16">
        <v>21729100</v>
      </c>
      <c r="I15" s="4" t="s">
        <v>348</v>
      </c>
    </row>
    <row r="16" spans="1:12" ht="15" customHeight="1">
      <c r="A16" s="7">
        <v>8</v>
      </c>
      <c r="B16" s="15" t="s">
        <v>168</v>
      </c>
      <c r="C16" s="4">
        <v>5020404</v>
      </c>
      <c r="D16" s="4">
        <v>19</v>
      </c>
      <c r="E16" s="15" t="s">
        <v>169</v>
      </c>
      <c r="F16" s="4">
        <v>2016</v>
      </c>
      <c r="G16" s="4" t="s">
        <v>134</v>
      </c>
      <c r="H16" s="16">
        <v>58320000</v>
      </c>
      <c r="I16" s="4" t="s">
        <v>348</v>
      </c>
    </row>
    <row r="17" spans="1:9" ht="15" customHeight="1">
      <c r="A17" s="7">
        <v>9</v>
      </c>
      <c r="B17" s="15" t="s">
        <v>170</v>
      </c>
      <c r="C17" s="4">
        <v>5010101</v>
      </c>
      <c r="D17" s="4">
        <v>27</v>
      </c>
      <c r="E17" s="15" t="s">
        <v>171</v>
      </c>
      <c r="F17" s="4">
        <v>2016</v>
      </c>
      <c r="G17" s="4" t="s">
        <v>134</v>
      </c>
      <c r="H17" s="16">
        <v>179851800</v>
      </c>
      <c r="I17" s="4" t="s">
        <v>347</v>
      </c>
    </row>
    <row r="18" spans="1:9" ht="15" customHeight="1">
      <c r="A18" s="7">
        <v>10</v>
      </c>
      <c r="B18" s="15" t="s">
        <v>219</v>
      </c>
      <c r="C18" s="4">
        <v>5010101</v>
      </c>
      <c r="D18" s="4">
        <v>18</v>
      </c>
      <c r="E18" s="15" t="s">
        <v>220</v>
      </c>
      <c r="F18" s="4">
        <v>2016</v>
      </c>
      <c r="G18" s="4" t="s">
        <v>134</v>
      </c>
      <c r="H18" s="16">
        <v>122627500</v>
      </c>
      <c r="I18" s="4" t="s">
        <v>348</v>
      </c>
    </row>
    <row r="19" spans="1:9" ht="15" customHeight="1">
      <c r="A19" s="7">
        <v>11</v>
      </c>
      <c r="B19" s="15" t="s">
        <v>177</v>
      </c>
      <c r="C19" s="4">
        <v>5020404</v>
      </c>
      <c r="D19" s="4">
        <v>43</v>
      </c>
      <c r="E19" s="15" t="s">
        <v>178</v>
      </c>
      <c r="F19" s="4">
        <v>2017</v>
      </c>
      <c r="G19" s="4" t="s">
        <v>134</v>
      </c>
      <c r="H19" s="16">
        <v>93951200</v>
      </c>
      <c r="I19" s="4" t="s">
        <v>348</v>
      </c>
    </row>
    <row r="20" spans="1:9" ht="15" customHeight="1">
      <c r="A20" s="7">
        <v>12</v>
      </c>
      <c r="B20" s="15" t="s">
        <v>172</v>
      </c>
      <c r="C20" s="4">
        <v>5010101</v>
      </c>
      <c r="D20" s="4">
        <v>45</v>
      </c>
      <c r="E20" s="15" t="s">
        <v>136</v>
      </c>
      <c r="F20" s="4">
        <v>2017</v>
      </c>
      <c r="G20" s="4" t="s">
        <v>134</v>
      </c>
      <c r="H20" s="16">
        <v>38572400</v>
      </c>
      <c r="I20" s="4" t="s">
        <v>347</v>
      </c>
    </row>
    <row r="21" spans="1:9" ht="15" customHeight="1">
      <c r="A21" s="7">
        <v>13</v>
      </c>
      <c r="B21" s="15" t="s">
        <v>174</v>
      </c>
      <c r="C21" s="4">
        <v>5010101</v>
      </c>
      <c r="D21" s="4">
        <v>30</v>
      </c>
      <c r="E21" s="15" t="s">
        <v>173</v>
      </c>
      <c r="F21" s="4">
        <v>2017</v>
      </c>
      <c r="G21" s="4" t="s">
        <v>134</v>
      </c>
      <c r="H21" s="16">
        <v>15014000</v>
      </c>
      <c r="I21" s="4" t="s">
        <v>346</v>
      </c>
    </row>
    <row r="22" spans="1:9" ht="15" customHeight="1">
      <c r="A22" s="7">
        <v>14</v>
      </c>
      <c r="B22" s="15" t="s">
        <v>175</v>
      </c>
      <c r="C22" s="4">
        <v>5010101</v>
      </c>
      <c r="D22" s="4">
        <v>52</v>
      </c>
      <c r="E22" s="15" t="s">
        <v>176</v>
      </c>
      <c r="F22" s="4">
        <v>2017</v>
      </c>
      <c r="G22" s="4" t="s">
        <v>134</v>
      </c>
      <c r="H22" s="16">
        <v>12715000</v>
      </c>
      <c r="I22" s="4" t="s">
        <v>348</v>
      </c>
    </row>
    <row r="23" spans="1:9" ht="15" customHeight="1">
      <c r="A23" s="7">
        <v>15</v>
      </c>
      <c r="B23" s="15" t="s">
        <v>179</v>
      </c>
      <c r="C23" s="4">
        <v>5010101</v>
      </c>
      <c r="D23" s="4">
        <v>42</v>
      </c>
      <c r="E23" s="15" t="s">
        <v>156</v>
      </c>
      <c r="F23" s="4">
        <v>2017</v>
      </c>
      <c r="G23" s="4" t="s">
        <v>134</v>
      </c>
      <c r="H23" s="16">
        <v>75009150</v>
      </c>
      <c r="I23" s="4" t="s">
        <v>346</v>
      </c>
    </row>
    <row r="24" spans="1:9" ht="15" customHeight="1">
      <c r="A24" s="7">
        <v>16</v>
      </c>
      <c r="B24" s="15" t="s">
        <v>174</v>
      </c>
      <c r="C24" s="4">
        <v>5010101</v>
      </c>
      <c r="D24" s="4">
        <v>48</v>
      </c>
      <c r="E24" s="15" t="s">
        <v>180</v>
      </c>
      <c r="F24" s="4">
        <v>2017</v>
      </c>
      <c r="G24" s="4" t="s">
        <v>134</v>
      </c>
      <c r="H24" s="16">
        <v>28470000</v>
      </c>
      <c r="I24" s="4" t="s">
        <v>346</v>
      </c>
    </row>
    <row r="25" spans="1:9" ht="15" customHeight="1">
      <c r="A25" s="7">
        <v>17</v>
      </c>
      <c r="B25" s="15" t="s">
        <v>181</v>
      </c>
      <c r="C25" s="4">
        <v>5010101</v>
      </c>
      <c r="D25" s="4">
        <v>47</v>
      </c>
      <c r="E25" s="15" t="s">
        <v>182</v>
      </c>
      <c r="F25" s="4">
        <v>2017</v>
      </c>
      <c r="G25" s="4" t="s">
        <v>134</v>
      </c>
      <c r="H25" s="16">
        <v>232990500</v>
      </c>
      <c r="I25" s="4" t="s">
        <v>347</v>
      </c>
    </row>
    <row r="26" spans="1:9" ht="15" customHeight="1">
      <c r="A26" s="7">
        <v>18</v>
      </c>
      <c r="B26" s="15" t="s">
        <v>183</v>
      </c>
      <c r="C26" s="4">
        <v>5010101</v>
      </c>
      <c r="D26" s="4">
        <v>53</v>
      </c>
      <c r="E26" s="15" t="s">
        <v>162</v>
      </c>
      <c r="F26" s="4">
        <v>2017</v>
      </c>
      <c r="G26" s="4" t="s">
        <v>134</v>
      </c>
      <c r="H26" s="16">
        <v>169540000</v>
      </c>
      <c r="I26" s="4" t="s">
        <v>347</v>
      </c>
    </row>
    <row r="27" spans="1:9" ht="15" customHeight="1">
      <c r="A27" s="7">
        <v>19</v>
      </c>
      <c r="B27" s="15" t="s">
        <v>184</v>
      </c>
      <c r="C27" s="4">
        <v>5010101</v>
      </c>
      <c r="D27" s="4">
        <v>37</v>
      </c>
      <c r="E27" s="15" t="s">
        <v>185</v>
      </c>
      <c r="F27" s="4">
        <v>2017</v>
      </c>
      <c r="G27" s="4" t="s">
        <v>134</v>
      </c>
      <c r="H27" s="16">
        <v>46214000</v>
      </c>
      <c r="I27" s="4" t="s">
        <v>347</v>
      </c>
    </row>
    <row r="28" spans="1:9" ht="15" customHeight="1">
      <c r="A28" s="7">
        <v>20</v>
      </c>
      <c r="B28" s="15" t="s">
        <v>174</v>
      </c>
      <c r="C28" s="4">
        <v>5010101</v>
      </c>
      <c r="D28" s="4">
        <v>31</v>
      </c>
      <c r="E28" s="15" t="s">
        <v>186</v>
      </c>
      <c r="F28" s="4">
        <v>2017</v>
      </c>
      <c r="G28" s="4" t="s">
        <v>134</v>
      </c>
      <c r="H28" s="16">
        <v>17558000</v>
      </c>
      <c r="I28" s="4" t="s">
        <v>346</v>
      </c>
    </row>
    <row r="29" spans="1:9" ht="15" customHeight="1">
      <c r="A29" s="7">
        <v>21</v>
      </c>
      <c r="B29" s="15" t="s">
        <v>187</v>
      </c>
      <c r="C29" s="4">
        <v>5010101</v>
      </c>
      <c r="D29" s="4">
        <v>32</v>
      </c>
      <c r="E29" s="15" t="s">
        <v>188</v>
      </c>
      <c r="F29" s="4">
        <v>2017</v>
      </c>
      <c r="G29" s="4" t="s">
        <v>134</v>
      </c>
      <c r="H29" s="16">
        <v>14090000</v>
      </c>
      <c r="I29" s="4" t="s">
        <v>346</v>
      </c>
    </row>
    <row r="30" spans="1:9" ht="15" customHeight="1">
      <c r="A30" s="7">
        <v>22</v>
      </c>
      <c r="B30" s="15" t="s">
        <v>189</v>
      </c>
      <c r="C30" s="4">
        <v>5010101</v>
      </c>
      <c r="D30" s="4">
        <v>34</v>
      </c>
      <c r="E30" s="15" t="s">
        <v>190</v>
      </c>
      <c r="F30" s="4">
        <v>2017</v>
      </c>
      <c r="G30" s="4" t="s">
        <v>134</v>
      </c>
      <c r="H30" s="16">
        <v>7330000</v>
      </c>
      <c r="I30" s="4" t="s">
        <v>348</v>
      </c>
    </row>
    <row r="31" spans="1:9" ht="15" customHeight="1">
      <c r="A31" s="7">
        <v>23</v>
      </c>
      <c r="B31" s="15" t="s">
        <v>191</v>
      </c>
      <c r="C31" s="4">
        <v>5010101</v>
      </c>
      <c r="D31" s="4">
        <v>69</v>
      </c>
      <c r="E31" s="15" t="s">
        <v>192</v>
      </c>
      <c r="F31" s="4">
        <v>2018</v>
      </c>
      <c r="G31" s="4" t="s">
        <v>134</v>
      </c>
      <c r="H31" s="16">
        <v>53736000</v>
      </c>
      <c r="I31" s="4" t="s">
        <v>348</v>
      </c>
    </row>
    <row r="32" spans="1:9" ht="15" customHeight="1">
      <c r="A32" s="7">
        <v>24</v>
      </c>
      <c r="B32" s="15" t="s">
        <v>146</v>
      </c>
      <c r="C32" s="4">
        <v>2011301</v>
      </c>
      <c r="D32" s="4">
        <v>68</v>
      </c>
      <c r="E32" s="15" t="s">
        <v>221</v>
      </c>
      <c r="F32" s="4">
        <v>2018</v>
      </c>
      <c r="G32" s="4" t="s">
        <v>134</v>
      </c>
      <c r="H32" s="16">
        <v>179016000</v>
      </c>
      <c r="I32" s="4" t="s">
        <v>347</v>
      </c>
    </row>
    <row r="33" spans="1:9" ht="15" customHeight="1">
      <c r="A33" s="7">
        <v>25</v>
      </c>
      <c r="B33" s="15" t="s">
        <v>193</v>
      </c>
      <c r="C33" s="4">
        <v>4010125</v>
      </c>
      <c r="D33" s="4">
        <v>76</v>
      </c>
      <c r="E33" s="15" t="s">
        <v>136</v>
      </c>
      <c r="F33" s="4">
        <v>2019</v>
      </c>
      <c r="G33" s="4" t="s">
        <v>134</v>
      </c>
      <c r="H33" s="16">
        <v>18199600</v>
      </c>
      <c r="I33" s="4" t="s">
        <v>348</v>
      </c>
    </row>
    <row r="34" spans="1:9" ht="15" customHeight="1">
      <c r="A34" s="7">
        <v>26</v>
      </c>
      <c r="B34" s="15" t="s">
        <v>177</v>
      </c>
      <c r="C34" s="4">
        <v>5020404</v>
      </c>
      <c r="D34" s="4">
        <v>79</v>
      </c>
      <c r="E34" s="15" t="s">
        <v>194</v>
      </c>
      <c r="F34" s="4">
        <v>2019</v>
      </c>
      <c r="G34" s="4" t="s">
        <v>134</v>
      </c>
      <c r="H34" s="16">
        <v>21120600</v>
      </c>
      <c r="I34" s="4" t="s">
        <v>348</v>
      </c>
    </row>
    <row r="35" spans="1:9" ht="15" customHeight="1">
      <c r="A35" s="7">
        <v>27</v>
      </c>
      <c r="B35" s="15" t="s">
        <v>195</v>
      </c>
      <c r="C35" s="4">
        <v>5010199</v>
      </c>
      <c r="D35" s="4">
        <v>72</v>
      </c>
      <c r="E35" s="15" t="s">
        <v>136</v>
      </c>
      <c r="F35" s="15">
        <v>2019</v>
      </c>
      <c r="G35" s="4" t="s">
        <v>134</v>
      </c>
      <c r="H35" s="16">
        <v>46564000</v>
      </c>
      <c r="I35" s="4" t="s">
        <v>347</v>
      </c>
    </row>
    <row r="36" spans="1:9" ht="15" customHeight="1">
      <c r="A36" s="7">
        <v>28</v>
      </c>
      <c r="B36" s="15" t="s">
        <v>196</v>
      </c>
      <c r="C36" s="4">
        <v>5010101</v>
      </c>
      <c r="D36" s="4">
        <v>82</v>
      </c>
      <c r="E36" s="15" t="s">
        <v>197</v>
      </c>
      <c r="F36" s="4">
        <v>2019</v>
      </c>
      <c r="G36" s="4" t="s">
        <v>134</v>
      </c>
      <c r="H36" s="16">
        <v>50330000</v>
      </c>
      <c r="I36" s="4" t="s">
        <v>348</v>
      </c>
    </row>
    <row r="37" spans="1:9" ht="15" customHeight="1">
      <c r="A37" s="7">
        <v>29</v>
      </c>
      <c r="B37" s="15" t="s">
        <v>198</v>
      </c>
      <c r="C37" s="4">
        <v>5010101</v>
      </c>
      <c r="D37" s="4">
        <v>85</v>
      </c>
      <c r="E37" s="15" t="s">
        <v>199</v>
      </c>
      <c r="F37" s="4">
        <v>2019</v>
      </c>
      <c r="G37" s="4" t="s">
        <v>134</v>
      </c>
      <c r="H37" s="16">
        <v>164773000</v>
      </c>
      <c r="I37" s="4" t="s">
        <v>346</v>
      </c>
    </row>
    <row r="38" spans="1:9" ht="15" customHeight="1">
      <c r="A38" s="7">
        <v>30</v>
      </c>
      <c r="B38" s="15" t="s">
        <v>222</v>
      </c>
      <c r="C38" s="4">
        <v>2011301</v>
      </c>
      <c r="D38" s="4">
        <v>77</v>
      </c>
      <c r="E38" s="15" t="s">
        <v>136</v>
      </c>
      <c r="F38" s="4">
        <v>2019</v>
      </c>
      <c r="G38" s="4" t="s">
        <v>134</v>
      </c>
      <c r="H38" s="16">
        <v>341303000</v>
      </c>
      <c r="I38" s="4" t="s">
        <v>347</v>
      </c>
    </row>
    <row r="39" spans="1:9" ht="15" customHeight="1">
      <c r="A39" s="7">
        <v>31</v>
      </c>
      <c r="B39" s="15" t="s">
        <v>200</v>
      </c>
      <c r="C39" s="4">
        <v>5010101</v>
      </c>
      <c r="D39" s="4">
        <v>89</v>
      </c>
      <c r="E39" s="15" t="s">
        <v>203</v>
      </c>
      <c r="F39" s="4">
        <v>2020</v>
      </c>
      <c r="G39" s="4" t="s">
        <v>134</v>
      </c>
      <c r="H39" s="16">
        <v>107010000</v>
      </c>
      <c r="I39" s="4" t="s">
        <v>346</v>
      </c>
    </row>
    <row r="40" spans="1:9" ht="15" customHeight="1">
      <c r="A40" s="7">
        <v>32</v>
      </c>
      <c r="B40" s="15" t="s">
        <v>201</v>
      </c>
      <c r="C40" s="4">
        <v>5010101</v>
      </c>
      <c r="D40" s="4">
        <v>103</v>
      </c>
      <c r="E40" s="15" t="s">
        <v>192</v>
      </c>
      <c r="F40" s="4">
        <v>2021</v>
      </c>
      <c r="G40" s="4" t="s">
        <v>134</v>
      </c>
      <c r="H40" s="16">
        <v>99260000</v>
      </c>
      <c r="I40" s="4" t="s">
        <v>348</v>
      </c>
    </row>
    <row r="41" spans="1:9" ht="15" customHeight="1">
      <c r="A41" s="7">
        <v>33</v>
      </c>
      <c r="B41" s="15" t="s">
        <v>202</v>
      </c>
      <c r="C41" s="4">
        <v>5010101</v>
      </c>
      <c r="D41" s="4">
        <v>116</v>
      </c>
      <c r="E41" s="15" t="s">
        <v>203</v>
      </c>
      <c r="F41" s="4">
        <v>2022</v>
      </c>
      <c r="G41" s="4" t="s">
        <v>134</v>
      </c>
      <c r="H41" s="16">
        <v>144885050</v>
      </c>
      <c r="I41" s="4" t="s">
        <v>348</v>
      </c>
    </row>
    <row r="42" spans="1:9" ht="15" customHeight="1">
      <c r="A42" s="7">
        <v>34</v>
      </c>
      <c r="B42" s="15" t="s">
        <v>204</v>
      </c>
      <c r="C42" s="4">
        <v>5010101</v>
      </c>
      <c r="D42" s="4">
        <v>123</v>
      </c>
      <c r="E42" s="15" t="s">
        <v>199</v>
      </c>
      <c r="F42" s="4">
        <v>2023</v>
      </c>
      <c r="G42" s="4" t="s">
        <v>134</v>
      </c>
      <c r="H42" s="16">
        <v>208903500</v>
      </c>
      <c r="I42" s="4" t="s">
        <v>346</v>
      </c>
    </row>
    <row r="43" spans="1:9" ht="15" customHeight="1">
      <c r="A43" s="7">
        <v>35</v>
      </c>
      <c r="B43" s="15" t="s">
        <v>390</v>
      </c>
      <c r="C43" s="4">
        <v>5010101</v>
      </c>
      <c r="D43" s="4">
        <v>131</v>
      </c>
      <c r="E43" s="15" t="s">
        <v>391</v>
      </c>
      <c r="F43" s="4">
        <v>2024</v>
      </c>
      <c r="G43" s="4" t="s">
        <v>134</v>
      </c>
      <c r="H43" s="16">
        <v>62850000</v>
      </c>
      <c r="I43" s="4" t="s">
        <v>346</v>
      </c>
    </row>
    <row r="44" spans="1:9" ht="15" customHeight="1">
      <c r="A44" s="7">
        <v>36</v>
      </c>
      <c r="B44" s="15" t="s">
        <v>223</v>
      </c>
      <c r="C44" s="4">
        <v>5010101</v>
      </c>
      <c r="D44" s="4">
        <v>135</v>
      </c>
      <c r="E44" s="15" t="s">
        <v>206</v>
      </c>
      <c r="F44" s="4">
        <v>2024</v>
      </c>
      <c r="G44" s="4" t="s">
        <v>134</v>
      </c>
      <c r="H44" s="16">
        <v>75960500</v>
      </c>
      <c r="I44" s="4" t="s">
        <v>347</v>
      </c>
    </row>
    <row r="45" spans="1:9" ht="15" customHeight="1">
      <c r="A45" s="7">
        <v>37</v>
      </c>
      <c r="B45" s="15" t="s">
        <v>224</v>
      </c>
      <c r="C45" s="4">
        <v>5010101</v>
      </c>
      <c r="D45" s="4">
        <v>136</v>
      </c>
      <c r="E45" s="15" t="s">
        <v>205</v>
      </c>
      <c r="F45" s="4">
        <v>2024</v>
      </c>
      <c r="G45" s="4" t="s">
        <v>134</v>
      </c>
      <c r="H45" s="16">
        <v>169022500</v>
      </c>
      <c r="I45" s="4" t="s">
        <v>346</v>
      </c>
    </row>
    <row r="46" spans="1:9" ht="15" customHeight="1">
      <c r="A46" s="7"/>
      <c r="B46" s="36" t="s">
        <v>27</v>
      </c>
      <c r="C46" s="57"/>
      <c r="D46" s="57"/>
      <c r="E46" s="57"/>
      <c r="F46" s="57"/>
      <c r="G46" s="37"/>
      <c r="H46" s="16">
        <f>SUM(H9:H45)</f>
        <v>3255389500</v>
      </c>
      <c r="I46" s="4"/>
    </row>
    <row r="48" spans="1:9" ht="20" customHeight="1">
      <c r="H48" s="36" t="s">
        <v>29</v>
      </c>
      <c r="I48" s="37"/>
    </row>
    <row r="49" spans="3:9" ht="20" customHeight="1">
      <c r="H49" s="20" t="s">
        <v>217</v>
      </c>
      <c r="I49" s="7" t="s">
        <v>32</v>
      </c>
    </row>
    <row r="50" spans="3:9" ht="20" customHeight="1">
      <c r="H50" s="20" t="s">
        <v>213</v>
      </c>
      <c r="I50" s="7" t="s">
        <v>32</v>
      </c>
    </row>
    <row r="51" spans="3:9" ht="20" customHeight="1">
      <c r="H51" s="20" t="s">
        <v>214</v>
      </c>
      <c r="I51" s="7" t="s">
        <v>32</v>
      </c>
    </row>
    <row r="52" spans="3:9" ht="20" customHeight="1">
      <c r="C52" s="1" t="s">
        <v>104</v>
      </c>
      <c r="H52" s="20" t="s">
        <v>215</v>
      </c>
      <c r="I52" s="7" t="s">
        <v>32</v>
      </c>
    </row>
    <row r="53" spans="3:9" ht="20" customHeight="1">
      <c r="H53" s="20" t="s">
        <v>216</v>
      </c>
      <c r="I53" s="7" t="s">
        <v>32</v>
      </c>
    </row>
    <row r="67" spans="1:2">
      <c r="A67" s="35" t="s">
        <v>28</v>
      </c>
      <c r="B67" s="35"/>
    </row>
    <row r="68" spans="1:2">
      <c r="A68" s="12" t="s">
        <v>30</v>
      </c>
      <c r="B68" s="1" t="s">
        <v>100</v>
      </c>
    </row>
    <row r="69" spans="1:2">
      <c r="A69" s="12" t="s">
        <v>33</v>
      </c>
      <c r="B69" s="1" t="s">
        <v>101</v>
      </c>
    </row>
    <row r="70" spans="1:2">
      <c r="A70" s="12" t="s">
        <v>35</v>
      </c>
      <c r="B70" s="1" t="s">
        <v>102</v>
      </c>
    </row>
    <row r="71" spans="1:2">
      <c r="A71" s="12" t="s">
        <v>37</v>
      </c>
      <c r="B71" s="1" t="s">
        <v>103</v>
      </c>
    </row>
    <row r="72" spans="1:2">
      <c r="A72" s="12" t="s">
        <v>39</v>
      </c>
      <c r="B72" s="1" t="s">
        <v>105</v>
      </c>
    </row>
    <row r="73" spans="1:2">
      <c r="A73" s="12" t="s">
        <v>41</v>
      </c>
      <c r="B73" s="1" t="s">
        <v>106</v>
      </c>
    </row>
    <row r="74" spans="1:2">
      <c r="A74" s="12" t="s">
        <v>43</v>
      </c>
      <c r="B74" s="1" t="s">
        <v>107</v>
      </c>
    </row>
    <row r="75" spans="1:2">
      <c r="A75" s="12" t="s">
        <v>45</v>
      </c>
      <c r="B75" s="1" t="s">
        <v>108</v>
      </c>
    </row>
    <row r="76" spans="1:2">
      <c r="A76" s="12" t="s">
        <v>47</v>
      </c>
      <c r="B76" s="1" t="s">
        <v>109</v>
      </c>
    </row>
    <row r="77" spans="1:2">
      <c r="A77" s="12" t="s">
        <v>49</v>
      </c>
      <c r="B77" s="1" t="s">
        <v>110</v>
      </c>
    </row>
    <row r="78" spans="1:2">
      <c r="A78" s="12" t="s">
        <v>51</v>
      </c>
      <c r="B78" s="1" t="s">
        <v>111</v>
      </c>
    </row>
  </sheetData>
  <mergeCells count="13">
    <mergeCell ref="A5:I5"/>
    <mergeCell ref="B46:G46"/>
    <mergeCell ref="A67:B67"/>
    <mergeCell ref="H48:I48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0866141732283472" right="0.70866141732283472" top="0.74803149606299213" bottom="0.74803149606299213" header="0.31496062992125984" footer="0.31496062992125984"/>
  <pageSetup paperSize="14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2"/>
  <sheetViews>
    <sheetView view="pageBreakPreview" zoomScale="80" zoomScaleNormal="100" zoomScaleSheetLayoutView="80" workbookViewId="0">
      <selection activeCell="B3" sqref="B3:B4"/>
    </sheetView>
  </sheetViews>
  <sheetFormatPr defaultColWidth="9" defaultRowHeight="14.5"/>
  <cols>
    <col min="1" max="1" width="7.36328125" style="5" customWidth="1"/>
    <col min="2" max="2" width="50.7265625" style="1" customWidth="1"/>
    <col min="3" max="3" width="13.7265625" style="5" customWidth="1"/>
    <col min="4" max="4" width="9.1796875" style="5"/>
    <col min="5" max="5" width="10.81640625" style="5" customWidth="1"/>
    <col min="6" max="6" width="15.81640625" style="5" customWidth="1"/>
    <col min="7" max="7" width="17.453125" style="5" customWidth="1"/>
    <col min="8" max="8" width="22.26953125" style="1" customWidth="1"/>
    <col min="9" max="9" width="24.7265625" style="1" customWidth="1"/>
    <col min="10" max="10" width="9.1796875" style="1"/>
  </cols>
  <sheetData>
    <row r="1" spans="1:9">
      <c r="A1" s="10" t="s">
        <v>0</v>
      </c>
    </row>
    <row r="2" spans="1:9">
      <c r="A2" s="10" t="s">
        <v>1</v>
      </c>
    </row>
    <row r="3" spans="1:9">
      <c r="A3" s="10" t="s">
        <v>2</v>
      </c>
      <c r="B3" s="8" t="s">
        <v>357</v>
      </c>
    </row>
    <row r="4" spans="1:9">
      <c r="A4" s="10" t="s">
        <v>4</v>
      </c>
      <c r="B4" s="32">
        <v>45824</v>
      </c>
    </row>
    <row r="5" spans="1:9" ht="42.75" customHeight="1">
      <c r="A5" s="45" t="s">
        <v>84</v>
      </c>
      <c r="B5" s="45"/>
      <c r="C5" s="45"/>
      <c r="D5" s="45"/>
      <c r="E5" s="45"/>
      <c r="F5" s="45"/>
      <c r="G5" s="45"/>
      <c r="H5" s="45"/>
      <c r="I5" s="45"/>
    </row>
    <row r="6" spans="1:9" ht="15" customHeight="1">
      <c r="A6" s="38" t="s">
        <v>54</v>
      </c>
      <c r="B6" s="38" t="s">
        <v>85</v>
      </c>
      <c r="C6" s="38" t="s">
        <v>9</v>
      </c>
      <c r="D6" s="38" t="s">
        <v>10</v>
      </c>
      <c r="E6" s="38" t="s">
        <v>86</v>
      </c>
      <c r="F6" s="38" t="s">
        <v>12</v>
      </c>
      <c r="G6" s="38" t="s">
        <v>87</v>
      </c>
      <c r="H6" s="38" t="s">
        <v>88</v>
      </c>
      <c r="I6" s="38" t="s">
        <v>15</v>
      </c>
    </row>
    <row r="7" spans="1:9">
      <c r="A7" s="38"/>
      <c r="B7" s="38"/>
      <c r="C7" s="38"/>
      <c r="D7" s="38"/>
      <c r="E7" s="38"/>
      <c r="F7" s="38"/>
      <c r="G7" s="38"/>
      <c r="H7" s="38"/>
      <c r="I7" s="38"/>
    </row>
    <row r="8" spans="1:9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21</v>
      </c>
      <c r="H8" s="3" t="s">
        <v>22</v>
      </c>
      <c r="I8" s="3" t="s">
        <v>24</v>
      </c>
    </row>
    <row r="9" spans="1:9" ht="16" customHeight="1">
      <c r="A9" s="24">
        <v>1</v>
      </c>
      <c r="B9" s="18" t="s">
        <v>207</v>
      </c>
      <c r="C9" s="24">
        <v>5020605</v>
      </c>
      <c r="D9" s="24">
        <v>7</v>
      </c>
      <c r="E9" s="24" t="s">
        <v>208</v>
      </c>
      <c r="F9" s="24">
        <v>2014</v>
      </c>
      <c r="G9" s="24" t="s">
        <v>134</v>
      </c>
      <c r="H9" s="19">
        <v>8728000</v>
      </c>
      <c r="I9" s="18" t="s">
        <v>335</v>
      </c>
    </row>
    <row r="10" spans="1:9" ht="16" customHeight="1">
      <c r="A10" s="7">
        <v>2</v>
      </c>
      <c r="B10" s="15" t="s">
        <v>144</v>
      </c>
      <c r="C10" s="7">
        <v>5020605</v>
      </c>
      <c r="D10" s="7">
        <v>10</v>
      </c>
      <c r="E10" s="14" t="s">
        <v>142</v>
      </c>
      <c r="F10" s="7">
        <v>2015</v>
      </c>
      <c r="G10" s="14" t="s">
        <v>134</v>
      </c>
      <c r="H10" s="13">
        <v>13812000</v>
      </c>
      <c r="I10" s="6" t="s">
        <v>335</v>
      </c>
    </row>
    <row r="11" spans="1:9" ht="16" customHeight="1">
      <c r="A11" s="24">
        <v>3</v>
      </c>
      <c r="B11" s="15" t="s">
        <v>139</v>
      </c>
      <c r="C11" s="7">
        <v>4010106</v>
      </c>
      <c r="D11" s="7">
        <v>14</v>
      </c>
      <c r="E11" s="14" t="s">
        <v>136</v>
      </c>
      <c r="F11" s="7">
        <v>2015</v>
      </c>
      <c r="G11" s="14" t="s">
        <v>134</v>
      </c>
      <c r="H11" s="13">
        <v>8000000</v>
      </c>
      <c r="I11" s="6" t="s">
        <v>349</v>
      </c>
    </row>
    <row r="12" spans="1:9" ht="16" customHeight="1">
      <c r="A12" s="7">
        <v>4</v>
      </c>
      <c r="B12" s="15" t="s">
        <v>209</v>
      </c>
      <c r="C12" s="7">
        <v>2011204</v>
      </c>
      <c r="D12" s="7">
        <v>24</v>
      </c>
      <c r="E12" s="14" t="s">
        <v>136</v>
      </c>
      <c r="F12" s="7">
        <v>2016</v>
      </c>
      <c r="G12" s="14" t="s">
        <v>134</v>
      </c>
      <c r="H12" s="13">
        <v>73259400</v>
      </c>
      <c r="I12" s="6" t="s">
        <v>341</v>
      </c>
    </row>
    <row r="13" spans="1:9" ht="16" customHeight="1">
      <c r="A13" s="24">
        <v>5</v>
      </c>
      <c r="B13" s="15" t="s">
        <v>210</v>
      </c>
      <c r="C13" s="7">
        <v>5020605</v>
      </c>
      <c r="D13" s="7">
        <v>28</v>
      </c>
      <c r="E13" s="14" t="s">
        <v>211</v>
      </c>
      <c r="F13" s="7">
        <v>2016</v>
      </c>
      <c r="G13" s="14" t="s">
        <v>134</v>
      </c>
      <c r="H13" s="13">
        <v>15316000</v>
      </c>
      <c r="I13" s="6" t="s">
        <v>335</v>
      </c>
    </row>
    <row r="14" spans="1:9" ht="16" customHeight="1">
      <c r="A14" s="7">
        <v>6</v>
      </c>
      <c r="B14" s="15" t="s">
        <v>210</v>
      </c>
      <c r="C14" s="7">
        <v>5020605</v>
      </c>
      <c r="D14" s="7">
        <v>29</v>
      </c>
      <c r="E14" s="14" t="s">
        <v>212</v>
      </c>
      <c r="F14" s="7">
        <v>2017</v>
      </c>
      <c r="G14" s="14" t="s">
        <v>134</v>
      </c>
      <c r="H14" s="13">
        <v>15316000</v>
      </c>
      <c r="I14" s="6" t="s">
        <v>335</v>
      </c>
    </row>
    <row r="15" spans="1:9" ht="16" customHeight="1">
      <c r="A15" s="24">
        <v>7</v>
      </c>
      <c r="B15" s="15" t="s">
        <v>137</v>
      </c>
      <c r="C15" s="7">
        <v>2011204</v>
      </c>
      <c r="D15" s="7">
        <v>47</v>
      </c>
      <c r="E15" s="14" t="s">
        <v>136</v>
      </c>
      <c r="F15" s="7">
        <v>2017</v>
      </c>
      <c r="G15" s="14" t="s">
        <v>134</v>
      </c>
      <c r="H15" s="13">
        <v>168391980</v>
      </c>
      <c r="I15" s="6" t="s">
        <v>341</v>
      </c>
    </row>
    <row r="16" spans="1:9" ht="16" customHeight="1">
      <c r="A16" s="7">
        <v>8</v>
      </c>
      <c r="B16" s="15" t="s">
        <v>138</v>
      </c>
      <c r="C16" s="7">
        <v>4010122</v>
      </c>
      <c r="D16" s="7">
        <v>56</v>
      </c>
      <c r="E16" s="14" t="s">
        <v>140</v>
      </c>
      <c r="F16" s="7">
        <v>2018</v>
      </c>
      <c r="G16" s="14" t="s">
        <v>134</v>
      </c>
      <c r="H16" s="13">
        <v>55400800</v>
      </c>
      <c r="I16" s="6" t="s">
        <v>341</v>
      </c>
    </row>
    <row r="17" spans="1:9" ht="16" customHeight="1">
      <c r="A17" s="24">
        <v>9</v>
      </c>
      <c r="B17" s="15" t="s">
        <v>141</v>
      </c>
      <c r="C17" s="7">
        <v>4010110</v>
      </c>
      <c r="D17" s="7">
        <v>63</v>
      </c>
      <c r="E17" s="14" t="s">
        <v>135</v>
      </c>
      <c r="F17" s="7">
        <v>2018</v>
      </c>
      <c r="G17" s="14" t="s">
        <v>134</v>
      </c>
      <c r="H17" s="13">
        <v>122353540</v>
      </c>
      <c r="I17" s="6" t="s">
        <v>341</v>
      </c>
    </row>
    <row r="18" spans="1:9" ht="16" customHeight="1">
      <c r="A18" s="7">
        <v>10</v>
      </c>
      <c r="B18" s="15" t="s">
        <v>143</v>
      </c>
      <c r="C18" s="7">
        <v>4010110</v>
      </c>
      <c r="D18" s="7">
        <v>64</v>
      </c>
      <c r="E18" s="14" t="s">
        <v>145</v>
      </c>
      <c r="F18" s="7">
        <v>2018</v>
      </c>
      <c r="G18" s="14" t="s">
        <v>134</v>
      </c>
      <c r="H18" s="13">
        <v>144544700</v>
      </c>
      <c r="I18" s="6" t="s">
        <v>341</v>
      </c>
    </row>
    <row r="19" spans="1:9" ht="16" customHeight="1">
      <c r="A19" s="24">
        <v>11</v>
      </c>
      <c r="B19" s="15" t="s">
        <v>146</v>
      </c>
      <c r="C19" s="7">
        <v>2011301</v>
      </c>
      <c r="D19" s="7">
        <v>65</v>
      </c>
      <c r="E19" s="14" t="s">
        <v>136</v>
      </c>
      <c r="F19" s="7">
        <v>2018</v>
      </c>
      <c r="G19" s="14" t="s">
        <v>134</v>
      </c>
      <c r="H19" s="13">
        <v>179016000</v>
      </c>
      <c r="I19" s="6" t="s">
        <v>341</v>
      </c>
    </row>
    <row r="20" spans="1:9" ht="16" customHeight="1">
      <c r="A20" s="7">
        <v>12</v>
      </c>
      <c r="B20" s="15" t="s">
        <v>147</v>
      </c>
      <c r="C20" s="7">
        <v>4010122</v>
      </c>
      <c r="D20" s="7">
        <v>69</v>
      </c>
      <c r="E20" s="14" t="s">
        <v>135</v>
      </c>
      <c r="F20" s="7">
        <v>2018</v>
      </c>
      <c r="G20" s="14" t="s">
        <v>134</v>
      </c>
      <c r="H20" s="13">
        <v>124490000</v>
      </c>
      <c r="I20" s="6" t="s">
        <v>349</v>
      </c>
    </row>
    <row r="21" spans="1:9" ht="16" customHeight="1">
      <c r="A21" s="24">
        <v>13</v>
      </c>
      <c r="B21" s="15" t="s">
        <v>148</v>
      </c>
      <c r="C21" s="7">
        <v>4010106</v>
      </c>
      <c r="D21" s="7">
        <v>70</v>
      </c>
      <c r="E21" s="14" t="s">
        <v>135</v>
      </c>
      <c r="F21" s="7">
        <v>2019</v>
      </c>
      <c r="G21" s="14" t="s">
        <v>134</v>
      </c>
      <c r="H21" s="13">
        <v>67911800</v>
      </c>
      <c r="I21" s="6" t="s">
        <v>350</v>
      </c>
    </row>
    <row r="22" spans="1:9" ht="16" customHeight="1">
      <c r="A22" s="7">
        <v>14</v>
      </c>
      <c r="B22" s="15" t="s">
        <v>149</v>
      </c>
      <c r="C22" s="7">
        <v>5020106</v>
      </c>
      <c r="D22" s="7">
        <v>72</v>
      </c>
      <c r="E22" s="14" t="s">
        <v>135</v>
      </c>
      <c r="F22" s="7">
        <v>2019</v>
      </c>
      <c r="G22" s="14" t="s">
        <v>134</v>
      </c>
      <c r="H22" s="13">
        <v>13886000</v>
      </c>
      <c r="I22" s="6" t="s">
        <v>349</v>
      </c>
    </row>
    <row r="23" spans="1:9" ht="16" customHeight="1">
      <c r="A23" s="24">
        <v>15</v>
      </c>
      <c r="B23" s="15" t="s">
        <v>150</v>
      </c>
      <c r="C23" s="7">
        <v>4010108</v>
      </c>
      <c r="D23" s="7">
        <v>79</v>
      </c>
      <c r="E23" s="14" t="s">
        <v>151</v>
      </c>
      <c r="F23" s="7">
        <v>2019</v>
      </c>
      <c r="G23" s="14" t="s">
        <v>134</v>
      </c>
      <c r="H23" s="13">
        <v>76329000</v>
      </c>
      <c r="I23" s="6" t="s">
        <v>351</v>
      </c>
    </row>
    <row r="24" spans="1:9" ht="16" customHeight="1">
      <c r="A24" s="7">
        <v>16</v>
      </c>
      <c r="B24" s="15" t="s">
        <v>153</v>
      </c>
      <c r="C24" s="7">
        <v>5010101</v>
      </c>
      <c r="D24" s="7">
        <v>84</v>
      </c>
      <c r="E24" s="14" t="s">
        <v>152</v>
      </c>
      <c r="F24" s="7">
        <v>2019</v>
      </c>
      <c r="G24" s="14" t="s">
        <v>134</v>
      </c>
      <c r="H24" s="13">
        <v>43834000</v>
      </c>
      <c r="I24" s="6" t="s">
        <v>341</v>
      </c>
    </row>
    <row r="25" spans="1:9" ht="16" customHeight="1">
      <c r="A25" s="24">
        <v>17</v>
      </c>
      <c r="B25" s="15" t="s">
        <v>154</v>
      </c>
      <c r="C25" s="7">
        <v>4010101</v>
      </c>
      <c r="D25" s="7">
        <v>89</v>
      </c>
      <c r="E25" s="14" t="s">
        <v>135</v>
      </c>
      <c r="F25" s="7">
        <v>2020</v>
      </c>
      <c r="G25" s="14" t="s">
        <v>134</v>
      </c>
      <c r="H25" s="13">
        <v>78801700</v>
      </c>
      <c r="I25" s="6" t="s">
        <v>352</v>
      </c>
    </row>
    <row r="26" spans="1:9" ht="16" customHeight="1">
      <c r="A26" s="7">
        <v>18</v>
      </c>
      <c r="B26" s="15" t="s">
        <v>227</v>
      </c>
      <c r="C26" s="7">
        <v>5030105</v>
      </c>
      <c r="D26" s="7">
        <v>102</v>
      </c>
      <c r="E26" s="14" t="s">
        <v>228</v>
      </c>
      <c r="F26" s="7">
        <v>2021</v>
      </c>
      <c r="G26" s="14" t="s">
        <v>134</v>
      </c>
      <c r="H26" s="13">
        <v>43953000</v>
      </c>
      <c r="I26" s="6" t="s">
        <v>349</v>
      </c>
    </row>
    <row r="27" spans="1:9" ht="16" customHeight="1">
      <c r="A27" s="24">
        <v>19</v>
      </c>
      <c r="B27" s="15" t="s">
        <v>229</v>
      </c>
      <c r="C27" s="7">
        <v>5030105</v>
      </c>
      <c r="D27" s="7">
        <v>122</v>
      </c>
      <c r="E27" s="14" t="s">
        <v>228</v>
      </c>
      <c r="F27" s="7">
        <v>2023</v>
      </c>
      <c r="G27" s="14" t="s">
        <v>134</v>
      </c>
      <c r="H27" s="13">
        <v>64810000</v>
      </c>
      <c r="I27" s="6" t="s">
        <v>349</v>
      </c>
    </row>
    <row r="28" spans="1:9" ht="16" customHeight="1">
      <c r="A28" s="7">
        <v>20</v>
      </c>
      <c r="B28" s="15" t="s">
        <v>226</v>
      </c>
      <c r="C28" s="7">
        <v>2011202</v>
      </c>
      <c r="D28" s="7">
        <v>132</v>
      </c>
      <c r="E28" s="14" t="s">
        <v>135</v>
      </c>
      <c r="F28" s="7">
        <v>2024</v>
      </c>
      <c r="G28" s="14" t="s">
        <v>134</v>
      </c>
      <c r="H28" s="13">
        <v>11250000</v>
      </c>
      <c r="I28" s="6" t="s">
        <v>349</v>
      </c>
    </row>
    <row r="29" spans="1:9" ht="16" customHeight="1">
      <c r="A29" s="24">
        <v>21</v>
      </c>
      <c r="B29" s="15" t="s">
        <v>311</v>
      </c>
      <c r="C29" s="7">
        <v>4010101</v>
      </c>
      <c r="D29" s="7">
        <v>125</v>
      </c>
      <c r="E29" s="14">
        <v>2023</v>
      </c>
      <c r="F29" s="7" t="s">
        <v>247</v>
      </c>
      <c r="G29" s="31" t="s">
        <v>134</v>
      </c>
      <c r="H29" s="16">
        <v>11820000</v>
      </c>
      <c r="I29" s="6" t="s">
        <v>352</v>
      </c>
    </row>
    <row r="30" spans="1:9" ht="16" customHeight="1">
      <c r="A30" s="7">
        <v>22</v>
      </c>
      <c r="B30" s="15" t="s">
        <v>225</v>
      </c>
      <c r="C30" s="7">
        <v>4010106</v>
      </c>
      <c r="D30" s="7">
        <v>134</v>
      </c>
      <c r="E30" s="14" t="s">
        <v>135</v>
      </c>
      <c r="F30" s="7">
        <v>2024</v>
      </c>
      <c r="G30" s="14" t="s">
        <v>134</v>
      </c>
      <c r="H30" s="13">
        <v>4225000</v>
      </c>
      <c r="I30" s="6" t="s">
        <v>352</v>
      </c>
    </row>
    <row r="31" spans="1:9" ht="16" customHeight="1">
      <c r="A31" s="7"/>
      <c r="B31" s="36" t="s">
        <v>27</v>
      </c>
      <c r="C31" s="57"/>
      <c r="D31" s="57"/>
      <c r="E31" s="57"/>
      <c r="F31" s="57"/>
      <c r="G31" s="37"/>
      <c r="H31" s="13">
        <f>SUM(H9:H30)</f>
        <v>1345448920</v>
      </c>
      <c r="I31" s="4"/>
    </row>
    <row r="33" spans="8:9">
      <c r="H33" s="36" t="s">
        <v>29</v>
      </c>
      <c r="I33" s="37"/>
    </row>
    <row r="34" spans="8:9">
      <c r="H34" s="20" t="s">
        <v>217</v>
      </c>
      <c r="I34" s="7" t="s">
        <v>32</v>
      </c>
    </row>
    <row r="35" spans="8:9">
      <c r="H35" s="20" t="s">
        <v>213</v>
      </c>
      <c r="I35" s="7" t="s">
        <v>32</v>
      </c>
    </row>
    <row r="36" spans="8:9">
      <c r="H36" s="20" t="s">
        <v>214</v>
      </c>
      <c r="I36" s="7" t="s">
        <v>32</v>
      </c>
    </row>
    <row r="37" spans="8:9">
      <c r="H37" s="20" t="s">
        <v>215</v>
      </c>
      <c r="I37" s="7" t="s">
        <v>32</v>
      </c>
    </row>
    <row r="38" spans="8:9">
      <c r="H38" s="20" t="s">
        <v>216</v>
      </c>
      <c r="I38" s="7" t="s">
        <v>32</v>
      </c>
    </row>
    <row r="71" spans="1:2">
      <c r="A71" s="35" t="s">
        <v>28</v>
      </c>
      <c r="B71" s="35"/>
    </row>
    <row r="72" spans="1:2">
      <c r="A72" s="12" t="s">
        <v>30</v>
      </c>
      <c r="B72" s="1" t="s">
        <v>31</v>
      </c>
    </row>
    <row r="73" spans="1:2">
      <c r="A73" s="12" t="s">
        <v>33</v>
      </c>
      <c r="B73" s="1" t="s">
        <v>34</v>
      </c>
    </row>
    <row r="74" spans="1:2">
      <c r="A74" s="12" t="s">
        <v>35</v>
      </c>
      <c r="B74" s="1" t="s">
        <v>36</v>
      </c>
    </row>
    <row r="75" spans="1:2">
      <c r="A75" s="12" t="s">
        <v>37</v>
      </c>
      <c r="B75" s="1" t="s">
        <v>89</v>
      </c>
    </row>
    <row r="76" spans="1:2">
      <c r="A76" s="12" t="s">
        <v>39</v>
      </c>
      <c r="B76" s="1" t="s">
        <v>40</v>
      </c>
    </row>
    <row r="77" spans="1:2">
      <c r="A77" s="12" t="s">
        <v>41</v>
      </c>
      <c r="B77" s="1" t="s">
        <v>90</v>
      </c>
    </row>
    <row r="78" spans="1:2">
      <c r="A78" s="12" t="s">
        <v>43</v>
      </c>
      <c r="B78" s="1" t="s">
        <v>91</v>
      </c>
    </row>
    <row r="79" spans="1:2">
      <c r="A79" s="12" t="s">
        <v>45</v>
      </c>
      <c r="B79" s="1" t="s">
        <v>92</v>
      </c>
    </row>
    <row r="80" spans="1:2">
      <c r="A80" s="12" t="s">
        <v>47</v>
      </c>
      <c r="B80" s="1" t="s">
        <v>93</v>
      </c>
    </row>
    <row r="81" spans="1:2">
      <c r="A81" s="12" t="s">
        <v>49</v>
      </c>
      <c r="B81" s="1" t="s">
        <v>94</v>
      </c>
    </row>
    <row r="82" spans="1:2">
      <c r="A82" s="12" t="s">
        <v>51</v>
      </c>
      <c r="B82" s="1" t="s">
        <v>95</v>
      </c>
    </row>
  </sheetData>
  <mergeCells count="13">
    <mergeCell ref="A5:I5"/>
    <mergeCell ref="B31:G31"/>
    <mergeCell ref="A71:B71"/>
    <mergeCell ref="H33:I33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25" right="0.25" top="0.75" bottom="0.75" header="0.3" footer="0.3"/>
  <pageSetup paperSize="256" scale="78" orientation="landscape" r:id="rId1"/>
  <rowBreaks count="1" manualBreakCount="1">
    <brk id="4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view="pageBreakPreview" zoomScale="78" zoomScaleNormal="100" zoomScaleSheetLayoutView="78" workbookViewId="0">
      <selection activeCell="B3" sqref="B3:B4"/>
    </sheetView>
  </sheetViews>
  <sheetFormatPr defaultColWidth="9" defaultRowHeight="14.5"/>
  <cols>
    <col min="1" max="1" width="9.1796875" style="5"/>
    <col min="2" max="2" width="40.81640625" style="1" customWidth="1"/>
    <col min="3" max="4" width="12.7265625" style="5" customWidth="1"/>
    <col min="5" max="5" width="9.1796875" style="5"/>
    <col min="6" max="6" width="23.453125" style="5" customWidth="1"/>
    <col min="7" max="7" width="20.1796875" style="1" customWidth="1"/>
    <col min="8" max="8" width="27" style="1" customWidth="1"/>
    <col min="9" max="10" width="9.1796875" style="1"/>
  </cols>
  <sheetData>
    <row r="1" spans="1:10">
      <c r="A1" s="10" t="s">
        <v>0</v>
      </c>
      <c r="I1" s="35" t="s">
        <v>28</v>
      </c>
      <c r="J1" s="35"/>
    </row>
    <row r="2" spans="1:10">
      <c r="A2" s="10" t="s">
        <v>1</v>
      </c>
      <c r="I2" s="12" t="s">
        <v>30</v>
      </c>
      <c r="J2" s="1" t="s">
        <v>31</v>
      </c>
    </row>
    <row r="3" spans="1:10">
      <c r="A3" s="10" t="s">
        <v>2</v>
      </c>
      <c r="B3" s="8" t="s">
        <v>358</v>
      </c>
      <c r="I3" s="12" t="s">
        <v>33</v>
      </c>
      <c r="J3" s="1" t="s">
        <v>34</v>
      </c>
    </row>
    <row r="4" spans="1:10">
      <c r="A4" s="10" t="s">
        <v>4</v>
      </c>
      <c r="B4" s="32">
        <v>45824</v>
      </c>
      <c r="I4" s="12" t="s">
        <v>35</v>
      </c>
      <c r="J4" s="1" t="s">
        <v>36</v>
      </c>
    </row>
    <row r="5" spans="1:10" ht="31" customHeight="1">
      <c r="A5" s="45" t="s">
        <v>112</v>
      </c>
      <c r="B5" s="45"/>
      <c r="C5" s="45"/>
      <c r="D5" s="45"/>
      <c r="E5" s="45"/>
      <c r="F5" s="45"/>
      <c r="G5" s="45"/>
      <c r="H5" s="45"/>
      <c r="I5" s="12" t="s">
        <v>37</v>
      </c>
      <c r="J5" s="1" t="s">
        <v>114</v>
      </c>
    </row>
    <row r="6" spans="1:10" ht="15" customHeight="1">
      <c r="A6" s="38" t="s">
        <v>54</v>
      </c>
      <c r="B6" s="38" t="s">
        <v>55</v>
      </c>
      <c r="C6" s="38" t="s">
        <v>9</v>
      </c>
      <c r="D6" s="38" t="s">
        <v>10</v>
      </c>
      <c r="E6" s="38" t="s">
        <v>12</v>
      </c>
      <c r="F6" s="38" t="s">
        <v>113</v>
      </c>
      <c r="G6" s="38" t="s">
        <v>88</v>
      </c>
      <c r="H6" s="38" t="s">
        <v>15</v>
      </c>
      <c r="I6" s="12" t="s">
        <v>39</v>
      </c>
      <c r="J6" s="1" t="s">
        <v>40</v>
      </c>
    </row>
    <row r="7" spans="1:10" ht="27.5" customHeight="1">
      <c r="A7" s="38"/>
      <c r="B7" s="38"/>
      <c r="C7" s="38"/>
      <c r="D7" s="38"/>
      <c r="E7" s="38"/>
      <c r="F7" s="38"/>
      <c r="G7" s="38"/>
      <c r="H7" s="38"/>
      <c r="I7" s="12" t="s">
        <v>41</v>
      </c>
      <c r="J7" s="1" t="s">
        <v>115</v>
      </c>
    </row>
    <row r="8" spans="1:10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12" t="s">
        <v>43</v>
      </c>
      <c r="J8" s="1" t="s">
        <v>80</v>
      </c>
    </row>
    <row r="9" spans="1:10">
      <c r="A9" s="7">
        <v>1</v>
      </c>
      <c r="B9" s="15" t="s">
        <v>383</v>
      </c>
      <c r="C9" s="7"/>
      <c r="D9" s="7"/>
      <c r="E9" s="14"/>
      <c r="F9" s="7" t="s">
        <v>384</v>
      </c>
      <c r="G9" s="16"/>
      <c r="H9" s="3" t="s">
        <v>385</v>
      </c>
      <c r="I9" s="12" t="s">
        <v>45</v>
      </c>
      <c r="J9" s="1" t="s">
        <v>116</v>
      </c>
    </row>
    <row r="10" spans="1:10">
      <c r="A10" s="3"/>
      <c r="B10" s="3"/>
      <c r="C10" s="3"/>
      <c r="D10" s="3"/>
      <c r="E10" s="3"/>
      <c r="F10" s="3"/>
      <c r="G10" s="3"/>
      <c r="H10" s="3"/>
      <c r="I10" s="12" t="s">
        <v>47</v>
      </c>
      <c r="J10" s="1" t="s">
        <v>117</v>
      </c>
    </row>
    <row r="11" spans="1:10">
      <c r="A11" s="3"/>
      <c r="B11" s="3"/>
      <c r="C11" s="3"/>
      <c r="D11" s="3"/>
      <c r="E11" s="3"/>
      <c r="F11" s="3"/>
      <c r="G11" s="3"/>
      <c r="H11" s="3"/>
      <c r="I11" s="12" t="s">
        <v>49</v>
      </c>
      <c r="J11" s="1" t="s">
        <v>118</v>
      </c>
    </row>
    <row r="12" spans="1:10">
      <c r="A12" s="3"/>
      <c r="B12" s="3"/>
      <c r="C12" s="3"/>
      <c r="D12" s="3"/>
      <c r="E12" s="3"/>
      <c r="F12" s="3"/>
      <c r="G12" s="3"/>
      <c r="H12" s="3"/>
    </row>
    <row r="13" spans="1:10">
      <c r="A13" s="3"/>
      <c r="B13" s="3"/>
      <c r="C13" s="3"/>
      <c r="D13" s="3"/>
      <c r="E13" s="3"/>
      <c r="F13" s="3"/>
      <c r="G13" s="3"/>
      <c r="H13" s="3"/>
    </row>
    <row r="14" spans="1:10">
      <c r="A14" s="7"/>
      <c r="B14" s="36" t="s">
        <v>27</v>
      </c>
      <c r="C14" s="57"/>
      <c r="D14" s="57"/>
      <c r="E14" s="57"/>
      <c r="F14" s="37"/>
      <c r="G14" s="26">
        <f>SUM(G9:G13)</f>
        <v>0</v>
      </c>
      <c r="H14" s="4">
        <v>0</v>
      </c>
    </row>
    <row r="16" spans="1:10" ht="20" customHeight="1">
      <c r="G16" s="61" t="s">
        <v>29</v>
      </c>
      <c r="H16" s="62"/>
    </row>
    <row r="17" spans="7:8" ht="20" customHeight="1">
      <c r="G17" s="20" t="s">
        <v>217</v>
      </c>
      <c r="H17" s="6" t="s">
        <v>32</v>
      </c>
    </row>
    <row r="18" spans="7:8" ht="20" customHeight="1">
      <c r="G18" s="20" t="s">
        <v>213</v>
      </c>
      <c r="H18" s="6" t="s">
        <v>32</v>
      </c>
    </row>
    <row r="19" spans="7:8" ht="20" customHeight="1">
      <c r="G19" s="20" t="s">
        <v>214</v>
      </c>
      <c r="H19" s="6" t="s">
        <v>32</v>
      </c>
    </row>
    <row r="20" spans="7:8" ht="20" customHeight="1">
      <c r="G20" s="20" t="s">
        <v>215</v>
      </c>
      <c r="H20" s="6" t="s">
        <v>32</v>
      </c>
    </row>
    <row r="21" spans="7:8" ht="20" customHeight="1">
      <c r="G21" s="20" t="s">
        <v>216</v>
      </c>
      <c r="H21" s="6" t="s">
        <v>32</v>
      </c>
    </row>
  </sheetData>
  <mergeCells count="12">
    <mergeCell ref="A5:H5"/>
    <mergeCell ref="B14:F14"/>
    <mergeCell ref="I1:J1"/>
    <mergeCell ref="G16:H16"/>
    <mergeCell ref="A6:A7"/>
    <mergeCell ref="B6:B7"/>
    <mergeCell ref="C6:C7"/>
    <mergeCell ref="D6:D7"/>
    <mergeCell ref="E6:E7"/>
    <mergeCell ref="F6:F7"/>
    <mergeCell ref="G6:G7"/>
    <mergeCell ref="H6:H7"/>
  </mergeCells>
  <pageMargins left="0.25" right="0.25" top="0.75" bottom="0.75" header="0.3" footer="0.3"/>
  <pageSetup paperSize="1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7"/>
  <sheetViews>
    <sheetView view="pageBreakPreview" zoomScale="80" zoomScaleNormal="100" zoomScaleSheetLayoutView="80" workbookViewId="0">
      <selection activeCell="F18" sqref="F18"/>
    </sheetView>
  </sheetViews>
  <sheetFormatPr defaultColWidth="9" defaultRowHeight="14.5"/>
  <cols>
    <col min="1" max="1" width="9.1796875" style="5"/>
    <col min="2" max="2" width="24.7265625" style="1" customWidth="1"/>
    <col min="3" max="3" width="17.26953125" style="1" customWidth="1"/>
    <col min="4" max="4" width="9.1796875" style="1"/>
    <col min="5" max="5" width="15.7265625" style="1" customWidth="1"/>
    <col min="6" max="6" width="26.1796875" style="1" customWidth="1"/>
    <col min="7" max="7" width="19.7265625" style="1" customWidth="1"/>
    <col min="8" max="8" width="30.26953125" style="1" customWidth="1"/>
    <col min="9" max="9" width="9.1796875" style="1"/>
  </cols>
  <sheetData>
    <row r="1" spans="1:10">
      <c r="A1" s="10" t="s">
        <v>0</v>
      </c>
      <c r="I1" s="35" t="s">
        <v>28</v>
      </c>
      <c r="J1" s="35"/>
    </row>
    <row r="2" spans="1:10">
      <c r="A2" s="10" t="s">
        <v>1</v>
      </c>
      <c r="I2" s="12" t="s">
        <v>30</v>
      </c>
      <c r="J2" s="1" t="s">
        <v>31</v>
      </c>
    </row>
    <row r="3" spans="1:10">
      <c r="A3" s="10" t="s">
        <v>2</v>
      </c>
      <c r="B3" s="8" t="s">
        <v>387</v>
      </c>
      <c r="I3" s="12" t="s">
        <v>33</v>
      </c>
      <c r="J3" s="1" t="s">
        <v>34</v>
      </c>
    </row>
    <row r="4" spans="1:10">
      <c r="A4" s="10" t="s">
        <v>4</v>
      </c>
      <c r="B4" s="32">
        <v>45824</v>
      </c>
      <c r="I4" s="12" t="s">
        <v>35</v>
      </c>
      <c r="J4" s="1" t="s">
        <v>36</v>
      </c>
    </row>
    <row r="5" spans="1:10" ht="42.75" customHeight="1">
      <c r="A5" s="45" t="s">
        <v>119</v>
      </c>
      <c r="B5" s="45"/>
      <c r="C5" s="45"/>
      <c r="D5" s="45"/>
      <c r="E5" s="45"/>
      <c r="F5" s="45"/>
      <c r="G5" s="45"/>
      <c r="H5" s="45"/>
      <c r="I5" s="12" t="s">
        <v>37</v>
      </c>
      <c r="J5" s="1" t="s">
        <v>120</v>
      </c>
    </row>
    <row r="6" spans="1:10" ht="15" customHeight="1">
      <c r="A6" s="38" t="s">
        <v>54</v>
      </c>
      <c r="B6" s="38" t="s">
        <v>55</v>
      </c>
      <c r="C6" s="38" t="s">
        <v>9</v>
      </c>
      <c r="D6" s="38" t="s">
        <v>10</v>
      </c>
      <c r="E6" s="38" t="s">
        <v>12</v>
      </c>
      <c r="F6" s="38" t="s">
        <v>113</v>
      </c>
      <c r="G6" s="38" t="s">
        <v>88</v>
      </c>
      <c r="H6" s="38" t="s">
        <v>15</v>
      </c>
      <c r="I6" s="12" t="s">
        <v>39</v>
      </c>
      <c r="J6" s="1" t="s">
        <v>40</v>
      </c>
    </row>
    <row r="7" spans="1:10">
      <c r="A7" s="38"/>
      <c r="B7" s="38"/>
      <c r="C7" s="38"/>
      <c r="D7" s="38"/>
      <c r="E7" s="38"/>
      <c r="F7" s="38"/>
      <c r="G7" s="38"/>
      <c r="H7" s="38"/>
      <c r="I7" s="12" t="s">
        <v>41</v>
      </c>
      <c r="J7" s="1" t="s">
        <v>121</v>
      </c>
    </row>
    <row r="8" spans="1:10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12" t="s">
        <v>43</v>
      </c>
      <c r="J8" s="1" t="s">
        <v>122</v>
      </c>
    </row>
    <row r="9" spans="1:10" ht="15" customHeight="1">
      <c r="A9" s="7">
        <v>1</v>
      </c>
      <c r="B9" s="4" t="s">
        <v>250</v>
      </c>
      <c r="C9" s="4">
        <v>3050201</v>
      </c>
      <c r="D9" s="4">
        <v>7</v>
      </c>
      <c r="E9" s="4">
        <v>2014</v>
      </c>
      <c r="F9" s="4"/>
      <c r="G9" s="16">
        <v>3500000</v>
      </c>
      <c r="H9" s="4"/>
      <c r="I9" s="12" t="s">
        <v>45</v>
      </c>
      <c r="J9" s="1" t="s">
        <v>123</v>
      </c>
    </row>
    <row r="10" spans="1:10" ht="15" customHeight="1">
      <c r="A10" s="7">
        <v>2</v>
      </c>
      <c r="B10" s="4" t="s">
        <v>242</v>
      </c>
      <c r="C10" s="4">
        <v>3050204</v>
      </c>
      <c r="D10" s="4">
        <v>12</v>
      </c>
      <c r="E10" s="4">
        <v>2015</v>
      </c>
      <c r="F10" s="4" t="s">
        <v>315</v>
      </c>
      <c r="G10" s="16">
        <v>1500000</v>
      </c>
      <c r="H10" s="4"/>
      <c r="I10" s="12" t="s">
        <v>47</v>
      </c>
      <c r="J10" s="1" t="s">
        <v>124</v>
      </c>
    </row>
    <row r="11" spans="1:10" ht="15" customHeight="1">
      <c r="A11" s="7">
        <v>3</v>
      </c>
      <c r="B11" s="4" t="s">
        <v>131</v>
      </c>
      <c r="C11" s="4">
        <v>3070203</v>
      </c>
      <c r="D11" s="4">
        <v>19</v>
      </c>
      <c r="E11" s="4">
        <v>2016</v>
      </c>
      <c r="F11" s="4" t="s">
        <v>316</v>
      </c>
      <c r="G11" s="16">
        <v>3000000</v>
      </c>
      <c r="H11" s="4"/>
      <c r="I11" s="12" t="s">
        <v>49</v>
      </c>
      <c r="J11" s="1" t="s">
        <v>125</v>
      </c>
    </row>
    <row r="12" spans="1:10" ht="15" customHeight="1">
      <c r="A12" s="7">
        <v>4</v>
      </c>
      <c r="B12" s="4" t="s">
        <v>236</v>
      </c>
      <c r="C12" s="4">
        <v>3050201</v>
      </c>
      <c r="D12" s="4">
        <v>38</v>
      </c>
      <c r="E12" s="4">
        <v>2017</v>
      </c>
      <c r="F12" s="4"/>
      <c r="G12" s="16">
        <v>3000000</v>
      </c>
      <c r="H12" s="4"/>
    </row>
    <row r="13" spans="1:10" ht="15" customHeight="1">
      <c r="A13" s="7">
        <v>5</v>
      </c>
      <c r="B13" s="4" t="s">
        <v>235</v>
      </c>
      <c r="C13" s="4">
        <v>3070204</v>
      </c>
      <c r="D13" s="4">
        <v>36</v>
      </c>
      <c r="E13" s="4">
        <v>2017</v>
      </c>
      <c r="F13" s="4"/>
      <c r="G13" s="16">
        <v>1500000</v>
      </c>
      <c r="H13" s="4"/>
    </row>
    <row r="14" spans="1:10" ht="15" customHeight="1">
      <c r="A14" s="7">
        <v>6</v>
      </c>
      <c r="B14" s="4" t="s">
        <v>317</v>
      </c>
      <c r="C14" s="4">
        <v>3030212</v>
      </c>
      <c r="D14" s="4">
        <v>100</v>
      </c>
      <c r="E14" s="4">
        <v>2021</v>
      </c>
      <c r="F14" s="4"/>
      <c r="G14" s="16">
        <v>300000</v>
      </c>
      <c r="H14" s="4"/>
    </row>
    <row r="15" spans="1:10" ht="15" customHeight="1">
      <c r="A15" s="7">
        <v>7</v>
      </c>
      <c r="B15" s="4" t="s">
        <v>259</v>
      </c>
      <c r="C15" s="4">
        <v>3050206</v>
      </c>
      <c r="D15" s="4">
        <v>108</v>
      </c>
      <c r="E15" s="4">
        <v>2021</v>
      </c>
      <c r="F15" s="4"/>
      <c r="G15" s="16">
        <v>29000000</v>
      </c>
      <c r="H15" s="4"/>
    </row>
    <row r="16" spans="1:10" ht="15" customHeight="1">
      <c r="A16" s="7">
        <v>8</v>
      </c>
      <c r="B16" s="4" t="s">
        <v>318</v>
      </c>
      <c r="C16" s="4">
        <v>3040101</v>
      </c>
      <c r="D16" s="4">
        <v>96</v>
      </c>
      <c r="E16" s="4">
        <v>2021</v>
      </c>
      <c r="F16" s="4"/>
      <c r="G16" s="16">
        <v>300000</v>
      </c>
      <c r="H16" s="4"/>
    </row>
    <row r="17" spans="1:9" ht="15" customHeight="1">
      <c r="A17" s="7">
        <v>9</v>
      </c>
      <c r="B17" s="4" t="s">
        <v>319</v>
      </c>
      <c r="C17" s="4">
        <v>3020201</v>
      </c>
      <c r="D17" s="4">
        <v>97</v>
      </c>
      <c r="E17" s="4">
        <v>2021</v>
      </c>
      <c r="F17" s="4"/>
      <c r="G17" s="16">
        <v>500000</v>
      </c>
      <c r="H17" s="4"/>
    </row>
    <row r="18" spans="1:9" ht="15" customHeight="1">
      <c r="A18" s="7">
        <v>10</v>
      </c>
      <c r="B18" s="15" t="s">
        <v>300</v>
      </c>
      <c r="C18" s="4">
        <v>3030101</v>
      </c>
      <c r="D18" s="4">
        <v>98</v>
      </c>
      <c r="E18" s="4">
        <v>2021</v>
      </c>
      <c r="F18" s="4"/>
      <c r="G18" s="16">
        <v>2500000</v>
      </c>
      <c r="H18" s="4"/>
    </row>
    <row r="19" spans="1:9" ht="15" customHeight="1">
      <c r="A19" s="7">
        <v>11</v>
      </c>
      <c r="B19" s="4" t="s">
        <v>320</v>
      </c>
      <c r="C19" s="4">
        <v>3030207</v>
      </c>
      <c r="D19" s="4">
        <v>99</v>
      </c>
      <c r="E19" s="4">
        <v>2021</v>
      </c>
      <c r="F19" s="4"/>
      <c r="G19" s="16">
        <v>400000</v>
      </c>
      <c r="H19" s="4"/>
    </row>
    <row r="20" spans="1:9" ht="15" customHeight="1">
      <c r="A20" s="7"/>
      <c r="B20" s="54" t="s">
        <v>27</v>
      </c>
      <c r="C20" s="55"/>
      <c r="D20" s="55"/>
      <c r="E20" s="55"/>
      <c r="F20" s="56"/>
      <c r="G20" s="26">
        <f>SUM(G9:G19)</f>
        <v>45500000</v>
      </c>
      <c r="H20" s="4">
        <v>0</v>
      </c>
    </row>
    <row r="22" spans="1:9" s="25" customFormat="1" ht="20" customHeight="1">
      <c r="A22" s="10"/>
      <c r="B22" s="10"/>
      <c r="C22" s="10"/>
      <c r="D22" s="10"/>
      <c r="E22" s="10"/>
      <c r="F22" s="10"/>
      <c r="G22" s="61" t="s">
        <v>29</v>
      </c>
      <c r="H22" s="62"/>
      <c r="I22" s="10"/>
    </row>
    <row r="23" spans="1:9" s="25" customFormat="1" ht="20" customHeight="1">
      <c r="A23" s="10"/>
      <c r="B23" s="10"/>
      <c r="C23" s="10"/>
      <c r="D23" s="10"/>
      <c r="E23" s="10"/>
      <c r="F23" s="10"/>
      <c r="G23" s="20" t="s">
        <v>217</v>
      </c>
      <c r="H23" s="6" t="s">
        <v>32</v>
      </c>
      <c r="I23" s="10"/>
    </row>
    <row r="24" spans="1:9" s="25" customFormat="1" ht="20" customHeight="1">
      <c r="A24" s="10"/>
      <c r="B24" s="10"/>
      <c r="C24" s="10"/>
      <c r="D24" s="10"/>
      <c r="E24" s="10"/>
      <c r="F24" s="10"/>
      <c r="G24" s="20" t="s">
        <v>213</v>
      </c>
      <c r="H24" s="6" t="s">
        <v>32</v>
      </c>
      <c r="I24" s="10"/>
    </row>
    <row r="25" spans="1:9" s="25" customFormat="1" ht="20" customHeight="1">
      <c r="A25" s="10"/>
      <c r="B25" s="10"/>
      <c r="C25" s="10"/>
      <c r="D25" s="10"/>
      <c r="E25" s="10"/>
      <c r="F25" s="10"/>
      <c r="G25" s="20" t="s">
        <v>214</v>
      </c>
      <c r="H25" s="6" t="s">
        <v>32</v>
      </c>
      <c r="I25" s="10"/>
    </row>
    <row r="26" spans="1:9" s="25" customFormat="1" ht="20" customHeight="1">
      <c r="A26" s="10"/>
      <c r="B26" s="10"/>
      <c r="C26" s="10"/>
      <c r="D26" s="10"/>
      <c r="E26" s="10"/>
      <c r="F26" s="10"/>
      <c r="G26" s="20" t="s">
        <v>215</v>
      </c>
      <c r="H26" s="6" t="s">
        <v>32</v>
      </c>
      <c r="I26" s="10"/>
    </row>
    <row r="27" spans="1:9" s="25" customFormat="1" ht="20" customHeight="1">
      <c r="A27" s="10"/>
      <c r="B27" s="10"/>
      <c r="C27" s="10"/>
      <c r="D27" s="10"/>
      <c r="E27" s="10"/>
      <c r="F27" s="10"/>
      <c r="G27" s="20" t="s">
        <v>216</v>
      </c>
      <c r="H27" s="6" t="s">
        <v>32</v>
      </c>
      <c r="I27" s="10"/>
    </row>
  </sheetData>
  <mergeCells count="12">
    <mergeCell ref="A5:H5"/>
    <mergeCell ref="B20:F20"/>
    <mergeCell ref="I1:J1"/>
    <mergeCell ref="G22:H22"/>
    <mergeCell ref="A6:A7"/>
    <mergeCell ref="B6:B7"/>
    <mergeCell ref="C6:C7"/>
    <mergeCell ref="D6:D7"/>
    <mergeCell ref="E6:E7"/>
    <mergeCell ref="F6:F7"/>
    <mergeCell ref="G6:G7"/>
    <mergeCell ref="H6:H7"/>
  </mergeCells>
  <pageMargins left="0.25" right="0.25" top="0.75" bottom="0.75" header="0.3" footer="0.3"/>
  <pageSetup paperSize="1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B2A1-B479-4C3E-97CC-AD1CBB95279A}">
  <dimension ref="A1:H22"/>
  <sheetViews>
    <sheetView workbookViewId="0">
      <selection activeCell="E16" sqref="E16"/>
    </sheetView>
  </sheetViews>
  <sheetFormatPr defaultRowHeight="14.5"/>
  <cols>
    <col min="2" max="2" width="27.6328125" customWidth="1"/>
    <col min="5" max="5" width="14.7265625" customWidth="1"/>
    <col min="6" max="6" width="14.26953125" customWidth="1"/>
    <col min="7" max="7" width="22.1796875" customWidth="1"/>
    <col min="8" max="8" width="20" customWidth="1"/>
    <col min="9" max="9" width="8.7265625" customWidth="1"/>
  </cols>
  <sheetData>
    <row r="1" spans="1:8">
      <c r="A1" s="10" t="s">
        <v>0</v>
      </c>
      <c r="B1" s="1"/>
      <c r="C1" s="1"/>
      <c r="D1" s="1"/>
      <c r="E1" s="1"/>
      <c r="F1" s="1"/>
      <c r="G1" s="1"/>
      <c r="H1" s="1"/>
    </row>
    <row r="2" spans="1:8">
      <c r="A2" s="10" t="s">
        <v>1</v>
      </c>
      <c r="B2" s="1"/>
      <c r="C2" s="1"/>
      <c r="D2" s="1"/>
      <c r="E2" s="1"/>
      <c r="F2" s="1"/>
      <c r="G2" s="1"/>
      <c r="H2" s="1"/>
    </row>
    <row r="3" spans="1:8">
      <c r="A3" s="10" t="s">
        <v>2</v>
      </c>
      <c r="B3" s="8" t="s">
        <v>388</v>
      </c>
      <c r="C3" s="1"/>
      <c r="D3" s="1"/>
      <c r="E3" s="1"/>
      <c r="F3" s="1"/>
      <c r="G3" s="1"/>
      <c r="H3" s="1"/>
    </row>
    <row r="4" spans="1:8">
      <c r="A4" s="10" t="s">
        <v>4</v>
      </c>
      <c r="B4" s="32">
        <v>45824</v>
      </c>
      <c r="C4" s="1"/>
      <c r="D4" s="1"/>
      <c r="E4" s="1"/>
      <c r="F4" s="1"/>
      <c r="G4" s="1"/>
      <c r="H4" s="1"/>
    </row>
    <row r="5" spans="1:8" ht="18">
      <c r="A5" s="45" t="s">
        <v>365</v>
      </c>
      <c r="B5" s="45"/>
      <c r="C5" s="45"/>
      <c r="D5" s="45"/>
      <c r="E5" s="45"/>
      <c r="F5" s="45"/>
      <c r="G5" s="45"/>
      <c r="H5" s="45"/>
    </row>
    <row r="6" spans="1:8">
      <c r="A6" s="63" t="s">
        <v>54</v>
      </c>
      <c r="B6" s="63" t="s">
        <v>55</v>
      </c>
      <c r="C6" s="63" t="s">
        <v>9</v>
      </c>
      <c r="D6" s="63" t="s">
        <v>10</v>
      </c>
      <c r="E6" s="63" t="s">
        <v>56</v>
      </c>
      <c r="F6" s="63" t="s">
        <v>12</v>
      </c>
      <c r="G6" s="63" t="s">
        <v>14</v>
      </c>
      <c r="H6" s="63" t="s">
        <v>15</v>
      </c>
    </row>
    <row r="7" spans="1:8">
      <c r="A7" s="64"/>
      <c r="B7" s="64"/>
      <c r="C7" s="64"/>
      <c r="D7" s="64"/>
      <c r="E7" s="64"/>
      <c r="F7" s="64"/>
      <c r="G7" s="64"/>
      <c r="H7" s="64"/>
    </row>
    <row r="8" spans="1:8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24</v>
      </c>
    </row>
    <row r="9" spans="1:8">
      <c r="A9" s="7">
        <v>1</v>
      </c>
      <c r="B9" s="15" t="s">
        <v>272</v>
      </c>
      <c r="C9" s="4">
        <v>3070102</v>
      </c>
      <c r="D9" s="4">
        <v>11</v>
      </c>
      <c r="E9" s="15" t="s">
        <v>230</v>
      </c>
      <c r="F9" s="4">
        <v>2015</v>
      </c>
      <c r="G9" s="13">
        <v>7000000</v>
      </c>
      <c r="H9" s="4" t="s">
        <v>345</v>
      </c>
    </row>
    <row r="10" spans="1:8">
      <c r="A10" s="7">
        <v>2</v>
      </c>
      <c r="B10" s="15" t="s">
        <v>272</v>
      </c>
      <c r="C10" s="4">
        <v>3070102</v>
      </c>
      <c r="D10" s="4">
        <v>29</v>
      </c>
      <c r="E10" s="15" t="s">
        <v>130</v>
      </c>
      <c r="F10" s="4">
        <v>2017</v>
      </c>
      <c r="G10" s="13">
        <v>10000000</v>
      </c>
      <c r="H10" s="4" t="s">
        <v>364</v>
      </c>
    </row>
    <row r="11" spans="1:8">
      <c r="A11" s="7">
        <v>3</v>
      </c>
      <c r="B11" s="15" t="s">
        <v>279</v>
      </c>
      <c r="C11" s="4">
        <v>3070102</v>
      </c>
      <c r="D11" s="4">
        <v>41</v>
      </c>
      <c r="E11" s="15" t="s">
        <v>234</v>
      </c>
      <c r="F11" s="4">
        <v>2017</v>
      </c>
      <c r="G11" s="13">
        <v>1200000</v>
      </c>
      <c r="H11" s="4" t="s">
        <v>361</v>
      </c>
    </row>
    <row r="12" spans="1:8">
      <c r="A12" s="7">
        <v>4</v>
      </c>
      <c r="B12" s="15" t="s">
        <v>288</v>
      </c>
      <c r="C12" s="4">
        <v>3050204</v>
      </c>
      <c r="D12" s="4">
        <v>62</v>
      </c>
      <c r="E12" s="15" t="s">
        <v>243</v>
      </c>
      <c r="F12" s="4">
        <v>2018</v>
      </c>
      <c r="G12" s="13">
        <v>2550000</v>
      </c>
      <c r="H12" s="4" t="s">
        <v>345</v>
      </c>
    </row>
    <row r="13" spans="1:8">
      <c r="A13" s="7">
        <v>5</v>
      </c>
      <c r="B13" s="6" t="s">
        <v>126</v>
      </c>
      <c r="C13" s="6">
        <v>3020105</v>
      </c>
      <c r="D13" s="65">
        <v>66</v>
      </c>
      <c r="E13" s="6" t="s">
        <v>127</v>
      </c>
      <c r="F13" s="65">
        <v>2018</v>
      </c>
      <c r="G13" s="13">
        <v>48700000</v>
      </c>
      <c r="H13" s="4" t="s">
        <v>362</v>
      </c>
    </row>
    <row r="14" spans="1:8">
      <c r="A14" s="7">
        <v>6</v>
      </c>
      <c r="B14" s="15" t="s">
        <v>298</v>
      </c>
      <c r="C14" s="4">
        <v>3050203</v>
      </c>
      <c r="D14" s="4">
        <v>94</v>
      </c>
      <c r="E14" s="15" t="s">
        <v>253</v>
      </c>
      <c r="F14" s="4">
        <v>2020</v>
      </c>
      <c r="G14" s="13">
        <v>2500000</v>
      </c>
      <c r="H14" s="4" t="s">
        <v>345</v>
      </c>
    </row>
    <row r="15" spans="1:8">
      <c r="A15" s="7"/>
      <c r="B15" s="4" t="s">
        <v>27</v>
      </c>
      <c r="C15" s="54" t="s">
        <v>76</v>
      </c>
      <c r="D15" s="55"/>
      <c r="E15" s="55"/>
      <c r="F15" s="56"/>
      <c r="G15" s="13">
        <f>SUM(G10:G14)</f>
        <v>64950000</v>
      </c>
      <c r="H15" s="4"/>
    </row>
    <row r="16" spans="1:8">
      <c r="A16" s="5"/>
      <c r="B16" s="1"/>
      <c r="C16" s="1"/>
      <c r="D16" s="1"/>
      <c r="E16" s="1"/>
      <c r="F16" s="1"/>
      <c r="G16" s="1"/>
      <c r="H16" s="1"/>
    </row>
    <row r="17" spans="1:8">
      <c r="A17" s="5"/>
      <c r="B17" s="1"/>
      <c r="C17" s="1"/>
      <c r="D17" s="1"/>
      <c r="E17" s="1"/>
      <c r="F17" s="1"/>
      <c r="G17" s="61" t="s">
        <v>29</v>
      </c>
      <c r="H17" s="62"/>
    </row>
    <row r="18" spans="1:8">
      <c r="A18" s="5"/>
      <c r="B18" s="1"/>
      <c r="C18" s="1"/>
      <c r="D18" s="1"/>
      <c r="E18" s="1"/>
      <c r="F18" s="1"/>
      <c r="G18" s="20" t="s">
        <v>217</v>
      </c>
      <c r="H18" s="6" t="s">
        <v>32</v>
      </c>
    </row>
    <row r="19" spans="1:8">
      <c r="A19" s="5"/>
      <c r="B19" s="1"/>
      <c r="C19" s="1"/>
      <c r="D19" s="1"/>
      <c r="E19" s="1"/>
      <c r="F19" s="1"/>
      <c r="G19" s="20" t="s">
        <v>213</v>
      </c>
      <c r="H19" s="6" t="s">
        <v>32</v>
      </c>
    </row>
    <row r="20" spans="1:8">
      <c r="A20" s="5"/>
      <c r="B20" s="1"/>
      <c r="C20" s="1"/>
      <c r="D20" s="1"/>
      <c r="E20" s="1"/>
      <c r="F20" s="1"/>
      <c r="G20" s="20" t="s">
        <v>214</v>
      </c>
      <c r="H20" s="6" t="s">
        <v>32</v>
      </c>
    </row>
    <row r="21" spans="1:8">
      <c r="A21" s="5"/>
      <c r="B21" s="1"/>
      <c r="C21" s="1"/>
      <c r="D21" s="1"/>
      <c r="E21" s="1"/>
      <c r="F21" s="1"/>
      <c r="G21" s="20" t="s">
        <v>215</v>
      </c>
      <c r="H21" s="6" t="s">
        <v>32</v>
      </c>
    </row>
    <row r="22" spans="1:8">
      <c r="A22" s="5"/>
      <c r="B22" s="1"/>
      <c r="C22" s="1"/>
      <c r="D22" s="1"/>
      <c r="E22" s="1"/>
      <c r="F22" s="1"/>
      <c r="G22" s="20" t="s">
        <v>216</v>
      </c>
      <c r="H22" s="6" t="s">
        <v>32</v>
      </c>
    </row>
  </sheetData>
  <mergeCells count="11">
    <mergeCell ref="A5:H5"/>
    <mergeCell ref="G17:H17"/>
    <mergeCell ref="C15:F15"/>
    <mergeCell ref="E6:E7"/>
    <mergeCell ref="D6:D7"/>
    <mergeCell ref="C6:C7"/>
    <mergeCell ref="B6:B7"/>
    <mergeCell ref="A6:A7"/>
    <mergeCell ref="H6:H7"/>
    <mergeCell ref="G6:G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Tanah</vt:lpstr>
      <vt:lpstr>Kendaraan Bermotor</vt:lpstr>
      <vt:lpstr>Peralatan Mesin</vt:lpstr>
      <vt:lpstr>MESIN 2</vt:lpstr>
      <vt:lpstr>Irigasi dan Jaringan</vt:lpstr>
      <vt:lpstr>Bangunan</vt:lpstr>
      <vt:lpstr>Aset Tetap LainNya</vt:lpstr>
      <vt:lpstr>Barang yang tidak di temukan</vt:lpstr>
      <vt:lpstr>Barang Rusak Ringan</vt:lpstr>
      <vt:lpstr>BARANG BAIK</vt:lpstr>
      <vt:lpstr>BARANG RUSAK BERAT</vt:lpstr>
      <vt:lpstr>'Aset Tetap LainNya'!Print_Area</vt:lpstr>
      <vt:lpstr>Bangunan!Print_Area</vt:lpstr>
      <vt:lpstr>'Barang yang tidak di temukan'!Print_Area</vt:lpstr>
      <vt:lpstr>'Irigasi dan Jaringan'!Print_Area</vt:lpstr>
      <vt:lpstr>'Kendaraan Bermotor'!Print_Area</vt:lpstr>
      <vt:lpstr>'Peralatan Mesin'!Print_Area</vt:lpstr>
      <vt:lpstr>Tanah!Print_Area</vt:lpstr>
      <vt:lpstr>'Irigasi dan Jaringan'!Print_Titles</vt:lpstr>
      <vt:lpstr>'Peralatan Mesin'!Print_Titles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DESA TRITIRO</cp:lastModifiedBy>
  <cp:lastPrinted>2025-06-30T03:45:34Z</cp:lastPrinted>
  <dcterms:created xsi:type="dcterms:W3CDTF">2025-04-15T01:48:00Z</dcterms:created>
  <dcterms:modified xsi:type="dcterms:W3CDTF">2025-07-02T06:56:19Z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B8D2BC6C52BF45818977FD9BC394C685_12</vt:lpwstr>
  </property>
  <property fmtid="{D5CDD505-2E9C-101B-9397-08002B2CF9AE}" pid="3" name="KSOProductBuildVer">
    <vt:lpwstr>1033-12.2.0.21179</vt:lpwstr>
  </property>
</Properties>
</file>