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4 SATU DATA INDONESIA\SDI DINKES 2024\63 KEJADIAN LUAR BIASA (KLB) DI DESAKELURAHAN YANG DITANGANI kurang dari 24 JAM\"/>
    </mc:Choice>
  </mc:AlternateContent>
  <xr:revisionPtr revIDLastSave="0" documentId="8_{DB09164B-8216-49DB-80D7-E19D8E6B1B03}" xr6:coauthVersionLast="47" xr6:coauthVersionMax="47" xr10:uidLastSave="{00000000-0000-0000-0000-000000000000}"/>
  <bookViews>
    <workbookView xWindow="-108" yWindow="-108" windowWidth="23256" windowHeight="12456" xr2:uid="{8FD838A2-BCD2-465F-A03C-B165FF56FFD4}"/>
  </bookViews>
  <sheets>
    <sheet name="2023" sheetId="1" r:id="rId1"/>
  </sheets>
  <externalReferences>
    <externalReference r:id="rId2"/>
  </externalReferences>
  <definedNames>
    <definedName name="Z_730E2C64_B2C1_434F_B758_04E2943FA20D_.wvu.PrintArea" localSheetId="0">'2023'!$A$1:$G$34</definedName>
    <definedName name="Z_93528372_5BA8_11D6_9411_0000212D0BAF_.wvu.PrintArea" localSheetId="0">'2023'!$A$1:$G$34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2" i="1" l="1"/>
  <c r="F32" i="1" s="1"/>
  <c r="D32" i="1"/>
  <c r="F31" i="1"/>
  <c r="F28" i="1"/>
  <c r="F26" i="1"/>
  <c r="F23" i="1"/>
  <c r="F19" i="1"/>
  <c r="F18" i="1"/>
  <c r="F17" i="1"/>
  <c r="F16" i="1"/>
  <c r="F15" i="1"/>
  <c r="F13" i="1"/>
  <c r="F12" i="1"/>
  <c r="A5" i="1"/>
  <c r="A4" i="1"/>
</calcChain>
</file>

<file path=xl/sharedStrings.xml><?xml version="1.0" encoding="utf-8"?>
<sst xmlns="http://schemas.openxmlformats.org/spreadsheetml/2006/main" count="42" uniqueCount="37">
  <si>
    <t>TABEL 70</t>
  </si>
  <si>
    <t>KEJADIAN LUAR BIASA (KLB) DI DESA/KELURAHAN YANG DITANGANI &lt; 24 JAM</t>
  </si>
  <si>
    <t>NO</t>
  </si>
  <si>
    <t>KECAMATAN</t>
  </si>
  <si>
    <t>PUSKESMAS</t>
  </si>
  <si>
    <t>KLB DI DESA/KELURAHAN</t>
  </si>
  <si>
    <t>JUMLAH</t>
  </si>
  <si>
    <t>DITANGANI &lt;24 JAM</t>
  </si>
  <si>
    <t>%</t>
  </si>
  <si>
    <t>GANTARANG</t>
  </si>
  <si>
    <t>PONRE</t>
  </si>
  <si>
    <t>GATTARENG</t>
  </si>
  <si>
    <t>BONTONYELENG</t>
  </si>
  <si>
    <t>KINDANG</t>
  </si>
  <si>
    <t>BORONG RAPPOA</t>
  </si>
  <si>
    <t>BALIBO</t>
  </si>
  <si>
    <t>UJUNG BULU</t>
  </si>
  <si>
    <t>CAILE</t>
  </si>
  <si>
    <t>UJUNG LOE</t>
  </si>
  <si>
    <t>MANYAMPA</t>
  </si>
  <si>
    <t>PALANGISANG</t>
  </si>
  <si>
    <t>BONTO BAHARI</t>
  </si>
  <si>
    <t>BONTO TIRO</t>
  </si>
  <si>
    <t>BATANG</t>
  </si>
  <si>
    <t>HERLANG</t>
  </si>
  <si>
    <t>KARASSING</t>
  </si>
  <si>
    <t>KAJANG</t>
  </si>
  <si>
    <t>LEMBANNA</t>
  </si>
  <si>
    <t>TANAH TOA</t>
  </si>
  <si>
    <t>BULUKUMPA</t>
  </si>
  <si>
    <t>TANETE</t>
  </si>
  <si>
    <t>SALASSAE</t>
  </si>
  <si>
    <t>BALANTAROANG</t>
  </si>
  <si>
    <t>RILAU ALE</t>
  </si>
  <si>
    <t>BONTO BANGUN</t>
  </si>
  <si>
    <t>JUMLAH (KAB/KOTA)</t>
  </si>
  <si>
    <t>Sumber: Bidang Pencegahan dan Pengendalian Penyakit Dinas Kesehatan Bulukumba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</si>
</sst>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_);\(#,##0.0\)"/>
  </numFmts>
  <fonts count="9" x14ac:knownFonts="1">
    <font>
      <sz val="11"/>
      <color theme="1"/>
      <name val="Calibri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1"/>
      <name val="Calibri"/>
      <family val="2"/>
    </font>
    <font>
      <b/>
      <i/>
      <sz val="9"/>
      <color theme="1"/>
      <name val="Arial"/>
      <family val="2"/>
    </font>
    <font>
      <sz val="9"/>
      <color theme="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dashed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dashed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ashed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dashed">
        <color rgb="FF000000"/>
      </top>
      <bottom style="dashed">
        <color rgb="FF000000"/>
      </bottom>
      <diagonal/>
    </border>
    <border>
      <left style="thin">
        <color indexed="64"/>
      </left>
      <right style="thin">
        <color rgb="FF000000"/>
      </right>
      <top style="dashed">
        <color indexed="64"/>
      </top>
      <bottom style="dashed">
        <color indexed="64"/>
      </bottom>
      <diagonal/>
    </border>
    <border>
      <left style="thin">
        <color rgb="FF000000"/>
      </left>
      <right style="thin">
        <color rgb="FF000000"/>
      </right>
      <top style="dashed">
        <color indexed="64"/>
      </top>
      <bottom style="dashed">
        <color indexed="64"/>
      </bottom>
      <diagonal/>
    </border>
    <border>
      <left style="thin">
        <color rgb="FF000000"/>
      </left>
      <right/>
      <top/>
      <bottom style="dashed">
        <color rgb="FF000000"/>
      </bottom>
      <diagonal/>
    </border>
    <border>
      <left style="thin">
        <color rgb="FF000000"/>
      </left>
      <right style="thin">
        <color rgb="FF000000"/>
      </right>
      <top/>
      <bottom style="dashed">
        <color rgb="FF000000"/>
      </bottom>
      <diagonal/>
    </border>
    <border>
      <left style="thin">
        <color rgb="FF000000"/>
      </left>
      <right/>
      <top style="dashed">
        <color rgb="FF000000"/>
      </top>
      <bottom/>
      <diagonal/>
    </border>
    <border>
      <left style="thin">
        <color rgb="FF000000"/>
      </left>
      <right style="thin">
        <color rgb="FF000000"/>
      </right>
      <top style="dashed">
        <color rgb="FF000000"/>
      </top>
      <bottom/>
      <diagonal/>
    </border>
    <border>
      <left style="thin">
        <color rgb="FF000000"/>
      </left>
      <right/>
      <top style="dashed">
        <color rgb="FF000000"/>
      </top>
      <bottom style="dashed">
        <color rgb="FF000000"/>
      </bottom>
      <diagonal/>
    </border>
    <border>
      <left style="thin">
        <color rgb="FF000000"/>
      </left>
      <right style="thin">
        <color rgb="FF000000"/>
      </right>
      <top style="dashed">
        <color rgb="FF000000"/>
      </top>
      <bottom style="dashed">
        <color rgb="FF000000"/>
      </bottom>
      <diagonal/>
    </border>
    <border>
      <left style="thin">
        <color rgb="FF000000"/>
      </left>
      <right style="thin">
        <color indexed="64"/>
      </right>
      <top/>
      <bottom style="dashed">
        <color rgb="FF000000"/>
      </bottom>
      <diagonal/>
    </border>
    <border>
      <left style="thin">
        <color indexed="64"/>
      </left>
      <right style="thin">
        <color indexed="64"/>
      </right>
      <top/>
      <bottom style="dashed">
        <color rgb="FF000000"/>
      </bottom>
      <diagonal/>
    </border>
    <border>
      <left style="thin">
        <color rgb="FF000000"/>
      </left>
      <right/>
      <top style="dashed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dashed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dashed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/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3" fillId="0" borderId="3" xfId="0" applyFont="1" applyBorder="1"/>
    <xf numFmtId="0" fontId="3" fillId="0" borderId="4" xfId="0" applyFont="1" applyBorder="1"/>
    <xf numFmtId="0" fontId="3" fillId="0" borderId="5" xfId="0" applyFont="1" applyBorder="1"/>
    <xf numFmtId="0" fontId="1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2" fillId="2" borderId="10" xfId="0" applyFont="1" applyFill="1" applyBorder="1" applyAlignment="1">
      <alignment vertical="center"/>
    </xf>
    <xf numFmtId="37" fontId="6" fillId="0" borderId="11" xfId="0" applyNumberFormat="1" applyFont="1" applyBorder="1" applyAlignment="1">
      <alignment horizontal="center" vertical="center"/>
    </xf>
    <xf numFmtId="37" fontId="6" fillId="0" borderId="12" xfId="0" applyNumberFormat="1" applyFont="1" applyBorder="1" applyAlignment="1">
      <alignment horizontal="center" vertical="center"/>
    </xf>
    <xf numFmtId="164" fontId="6" fillId="0" borderId="12" xfId="0" applyNumberFormat="1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37" fontId="6" fillId="0" borderId="15" xfId="0" applyNumberFormat="1" applyFont="1" applyBorder="1" applyAlignment="1">
      <alignment horizontal="center" vertical="center"/>
    </xf>
    <xf numFmtId="37" fontId="6" fillId="0" borderId="16" xfId="0" applyNumberFormat="1" applyFont="1" applyBorder="1" applyAlignment="1">
      <alignment horizontal="center" vertical="center"/>
    </xf>
    <xf numFmtId="164" fontId="6" fillId="0" borderId="16" xfId="0" applyNumberFormat="1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vertical="center"/>
    </xf>
    <xf numFmtId="0" fontId="0" fillId="0" borderId="23" xfId="0" applyBorder="1"/>
    <xf numFmtId="0" fontId="0" fillId="0" borderId="24" xfId="0" applyBorder="1"/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vertical="center"/>
    </xf>
    <xf numFmtId="0" fontId="2" fillId="2" borderId="27" xfId="0" applyFont="1" applyFill="1" applyBorder="1" applyAlignment="1">
      <alignment vertical="center"/>
    </xf>
    <xf numFmtId="0" fontId="1" fillId="0" borderId="28" xfId="0" applyFont="1" applyBorder="1" applyAlignment="1">
      <alignment vertical="center"/>
    </xf>
    <xf numFmtId="0" fontId="1" fillId="0" borderId="29" xfId="0" applyFont="1" applyBorder="1" applyAlignment="1">
      <alignment vertical="center"/>
    </xf>
    <xf numFmtId="0" fontId="1" fillId="0" borderId="30" xfId="0" applyFont="1" applyBorder="1" applyAlignment="1">
      <alignment vertical="center"/>
    </xf>
    <xf numFmtId="37" fontId="7" fillId="0" borderId="31" xfId="0" applyNumberFormat="1" applyFont="1" applyBorder="1" applyAlignment="1">
      <alignment horizontal="center" vertical="center"/>
    </xf>
    <xf numFmtId="164" fontId="7" fillId="0" borderId="31" xfId="0" applyNumberFormat="1" applyFont="1" applyBorder="1" applyAlignment="1">
      <alignment horizontal="center" vertical="center"/>
    </xf>
    <xf numFmtId="0" fontId="8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2024%20SATU%20DATA%20INDONESIA\SDI%20DINKES%202024\000%20LAMPIRAN%20PROFIL%20DINAS%20KESEHATAN\Lampiran%20Profil%20Dinkes%202023%20Bulukumba%20Fix.xlsb" TargetMode="External"/><Relationship Id="rId1" Type="http://schemas.openxmlformats.org/officeDocument/2006/relationships/externalLinkPath" Target="/2024%20SATU%20DATA%20INDONESIA/SDI%20DINKES%202024/000%20LAMPIRAN%20PROFIL%20DINAS%20KESEHATAN/Lampiran%20Profil%20Dinkes%202023%20Bulukumba%20Fix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sume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3.a"/>
      <sheetName val="14"/>
      <sheetName val="14.a"/>
      <sheetName val="15"/>
      <sheetName val="15.a"/>
      <sheetName val="16"/>
      <sheetName val="16.a"/>
      <sheetName val="17"/>
      <sheetName val="17.a"/>
      <sheetName val="18"/>
      <sheetName val="18.a"/>
      <sheetName val="19"/>
      <sheetName val="19.a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  <sheetName val="77"/>
      <sheetName val="78"/>
      <sheetName val="79"/>
      <sheetName val="80"/>
      <sheetName val="81"/>
      <sheetName val="82"/>
      <sheetName val="83"/>
      <sheetName val="84"/>
      <sheetName val="85"/>
      <sheetName val="86"/>
      <sheetName val="87"/>
      <sheetName val="Sheet1"/>
      <sheetName val="Sheet2"/>
    </sheetNames>
    <sheetDataSet>
      <sheetData sheetId="0"/>
      <sheetData sheetId="1">
        <row r="5">
          <cell r="A5" t="str">
            <v>KABUPATEN  BULUKUMBA</v>
          </cell>
        </row>
        <row r="6">
          <cell r="A6" t="str">
            <v>TAHUN 2023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4EBAF5-FB6B-4A59-AE41-84C16186EDAA}">
  <sheetPr>
    <tabColor rgb="FF00B0F0"/>
    <pageSetUpPr fitToPage="1"/>
  </sheetPr>
  <dimension ref="A1:Z999"/>
  <sheetViews>
    <sheetView tabSelected="1" view="pageBreakPreview" zoomScaleNormal="100" zoomScaleSheetLayoutView="100" workbookViewId="0">
      <selection activeCell="A3" sqref="A3:F3"/>
    </sheetView>
  </sheetViews>
  <sheetFormatPr defaultColWidth="14.44140625" defaultRowHeight="15" customHeight="1" x14ac:dyDescent="0.3"/>
  <cols>
    <col min="1" max="1" width="6.44140625" customWidth="1"/>
    <col min="2" max="2" width="25.6640625" customWidth="1"/>
    <col min="3" max="3" width="27.33203125" customWidth="1"/>
    <col min="4" max="6" width="25.6640625" customWidth="1"/>
    <col min="7" max="7" width="20.6640625" customWidth="1"/>
    <col min="8" max="26" width="9.109375" customWidth="1"/>
  </cols>
  <sheetData>
    <row r="1" spans="1:26" ht="15.6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5.6" x14ac:dyDescent="0.3">
      <c r="A3" s="3" t="s">
        <v>1</v>
      </c>
      <c r="B3" s="4"/>
      <c r="C3" s="4"/>
      <c r="D3" s="4"/>
      <c r="E3" s="4"/>
      <c r="F3" s="4"/>
      <c r="G3" s="5"/>
      <c r="H3" s="5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5.6" x14ac:dyDescent="0.3">
      <c r="A4" s="3" t="str">
        <f>'[1]1'!$A$5</f>
        <v>KABUPATEN  BULUKUMBA</v>
      </c>
      <c r="B4" s="3"/>
      <c r="C4" s="3"/>
      <c r="D4" s="3"/>
      <c r="E4" s="3"/>
      <c r="F4" s="3"/>
      <c r="G4" s="5"/>
      <c r="H4" s="5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5.6" x14ac:dyDescent="0.3">
      <c r="A5" s="3" t="str">
        <f>'[1]1'!$A$6</f>
        <v>TAHUN 2023</v>
      </c>
      <c r="B5" s="3"/>
      <c r="C5" s="3"/>
      <c r="D5" s="3"/>
      <c r="E5" s="3"/>
      <c r="F5" s="3"/>
      <c r="G5" s="2"/>
      <c r="H5" s="5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x14ac:dyDescent="0.3">
      <c r="A6" s="2"/>
      <c r="B6" s="2"/>
      <c r="C6" s="2"/>
      <c r="D6" s="2"/>
      <c r="E6" s="5"/>
      <c r="F6" s="5"/>
      <c r="G6" s="5"/>
      <c r="H6" s="5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5.6" thickBot="1" x14ac:dyDescent="0.3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8" customHeight="1" x14ac:dyDescent="0.3">
      <c r="A8" s="6" t="s">
        <v>2</v>
      </c>
      <c r="B8" s="6" t="s">
        <v>3</v>
      </c>
      <c r="C8" s="6" t="s">
        <v>4</v>
      </c>
      <c r="D8" s="7" t="s">
        <v>5</v>
      </c>
      <c r="E8" s="8"/>
      <c r="F8" s="9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5.6" x14ac:dyDescent="0.3">
      <c r="A9" s="10"/>
      <c r="B9" s="10"/>
      <c r="C9" s="10"/>
      <c r="D9" s="11" t="s">
        <v>6</v>
      </c>
      <c r="E9" s="12" t="s">
        <v>7</v>
      </c>
      <c r="F9" s="13" t="s">
        <v>8</v>
      </c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4.4" x14ac:dyDescent="0.3">
      <c r="A10" s="14">
        <v>1</v>
      </c>
      <c r="B10" s="14">
        <v>2</v>
      </c>
      <c r="C10" s="14">
        <v>3</v>
      </c>
      <c r="D10" s="14">
        <v>4</v>
      </c>
      <c r="E10" s="14">
        <v>5</v>
      </c>
      <c r="F10" s="14">
        <v>6</v>
      </c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</row>
    <row r="11" spans="1:26" x14ac:dyDescent="0.3">
      <c r="A11" s="16">
        <v>1</v>
      </c>
      <c r="B11" s="17" t="s">
        <v>9</v>
      </c>
      <c r="C11" s="18" t="s">
        <v>10</v>
      </c>
      <c r="D11" s="19">
        <v>0</v>
      </c>
      <c r="E11" s="20">
        <v>0</v>
      </c>
      <c r="F11" s="21">
        <v>0</v>
      </c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x14ac:dyDescent="0.3">
      <c r="A12" s="22"/>
      <c r="B12" s="23"/>
      <c r="C12" s="24" t="s">
        <v>11</v>
      </c>
      <c r="D12" s="25">
        <v>1</v>
      </c>
      <c r="E12" s="26">
        <v>1</v>
      </c>
      <c r="F12" s="27">
        <f t="shared" ref="F12:F28" si="0">E12/D12*100</f>
        <v>100</v>
      </c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x14ac:dyDescent="0.3">
      <c r="A13" s="28"/>
      <c r="B13" s="29"/>
      <c r="C13" s="24" t="s">
        <v>12</v>
      </c>
      <c r="D13" s="25">
        <v>1</v>
      </c>
      <c r="E13" s="26">
        <v>1</v>
      </c>
      <c r="F13" s="27">
        <f t="shared" si="0"/>
        <v>100</v>
      </c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x14ac:dyDescent="0.3">
      <c r="A14" s="30">
        <v>2</v>
      </c>
      <c r="B14" s="31" t="s">
        <v>13</v>
      </c>
      <c r="C14" s="24" t="s">
        <v>14</v>
      </c>
      <c r="D14" s="25">
        <v>0</v>
      </c>
      <c r="E14" s="26">
        <v>0</v>
      </c>
      <c r="F14" s="27">
        <v>0</v>
      </c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x14ac:dyDescent="0.3">
      <c r="A15" s="28"/>
      <c r="B15" s="29"/>
      <c r="C15" s="24" t="s">
        <v>15</v>
      </c>
      <c r="D15" s="25">
        <v>1</v>
      </c>
      <c r="E15" s="26">
        <v>1</v>
      </c>
      <c r="F15" s="27">
        <f t="shared" si="0"/>
        <v>100</v>
      </c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x14ac:dyDescent="0.3">
      <c r="A16" s="32">
        <v>3</v>
      </c>
      <c r="B16" s="33" t="s">
        <v>16</v>
      </c>
      <c r="C16" s="24" t="s">
        <v>17</v>
      </c>
      <c r="D16" s="25">
        <v>4</v>
      </c>
      <c r="E16" s="26">
        <v>4</v>
      </c>
      <c r="F16" s="27">
        <f t="shared" si="0"/>
        <v>100</v>
      </c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x14ac:dyDescent="0.3">
      <c r="A17" s="30">
        <v>4</v>
      </c>
      <c r="B17" s="31" t="s">
        <v>18</v>
      </c>
      <c r="C17" s="24" t="s">
        <v>18</v>
      </c>
      <c r="D17" s="25">
        <v>2</v>
      </c>
      <c r="E17" s="26">
        <v>2</v>
      </c>
      <c r="F17" s="27">
        <f t="shared" si="0"/>
        <v>100</v>
      </c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x14ac:dyDescent="0.3">
      <c r="A18" s="22"/>
      <c r="B18" s="23"/>
      <c r="C18" s="24" t="s">
        <v>19</v>
      </c>
      <c r="D18" s="25">
        <v>1</v>
      </c>
      <c r="E18" s="26">
        <v>1</v>
      </c>
      <c r="F18" s="27">
        <f t="shared" si="0"/>
        <v>100</v>
      </c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x14ac:dyDescent="0.3">
      <c r="A19" s="28"/>
      <c r="B19" s="29"/>
      <c r="C19" s="24" t="s">
        <v>20</v>
      </c>
      <c r="D19" s="25">
        <v>1</v>
      </c>
      <c r="E19" s="26">
        <v>1</v>
      </c>
      <c r="F19" s="27">
        <f t="shared" si="0"/>
        <v>100</v>
      </c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x14ac:dyDescent="0.3">
      <c r="A20" s="32">
        <v>5</v>
      </c>
      <c r="B20" s="33" t="s">
        <v>21</v>
      </c>
      <c r="C20" s="24" t="s">
        <v>21</v>
      </c>
      <c r="D20" s="25">
        <v>0</v>
      </c>
      <c r="E20" s="26">
        <v>0</v>
      </c>
      <c r="F20" s="27">
        <v>0</v>
      </c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x14ac:dyDescent="0.3">
      <c r="A21" s="30">
        <v>6</v>
      </c>
      <c r="B21" s="31" t="s">
        <v>22</v>
      </c>
      <c r="C21" s="24" t="s">
        <v>22</v>
      </c>
      <c r="D21" s="25">
        <v>0</v>
      </c>
      <c r="E21" s="26">
        <v>0</v>
      </c>
      <c r="F21" s="27">
        <v>0</v>
      </c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x14ac:dyDescent="0.3">
      <c r="A22" s="28"/>
      <c r="B22" s="29"/>
      <c r="C22" s="24" t="s">
        <v>23</v>
      </c>
      <c r="D22" s="25">
        <v>0</v>
      </c>
      <c r="E22" s="26">
        <v>0</v>
      </c>
      <c r="F22" s="27">
        <v>0</v>
      </c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x14ac:dyDescent="0.3">
      <c r="A23" s="30">
        <v>7</v>
      </c>
      <c r="B23" s="31" t="s">
        <v>24</v>
      </c>
      <c r="C23" s="24" t="s">
        <v>24</v>
      </c>
      <c r="D23" s="25">
        <v>1</v>
      </c>
      <c r="E23" s="26">
        <v>1</v>
      </c>
      <c r="F23" s="27">
        <f t="shared" si="0"/>
        <v>100</v>
      </c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x14ac:dyDescent="0.3">
      <c r="A24" s="28"/>
      <c r="B24" s="29"/>
      <c r="C24" s="24" t="s">
        <v>25</v>
      </c>
      <c r="D24" s="25">
        <v>0</v>
      </c>
      <c r="E24" s="26">
        <v>0</v>
      </c>
      <c r="F24" s="27">
        <v>0</v>
      </c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x14ac:dyDescent="0.3">
      <c r="A25" s="30">
        <v>8</v>
      </c>
      <c r="B25" s="31" t="s">
        <v>26</v>
      </c>
      <c r="C25" s="24" t="s">
        <v>26</v>
      </c>
      <c r="D25" s="25">
        <v>0</v>
      </c>
      <c r="E25" s="26">
        <v>0</v>
      </c>
      <c r="F25" s="27">
        <v>0</v>
      </c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x14ac:dyDescent="0.3">
      <c r="A26" s="22"/>
      <c r="B26" s="23"/>
      <c r="C26" s="24" t="s">
        <v>27</v>
      </c>
      <c r="D26" s="25">
        <v>1</v>
      </c>
      <c r="E26" s="26">
        <v>1</v>
      </c>
      <c r="F26" s="27">
        <f t="shared" si="0"/>
        <v>100</v>
      </c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x14ac:dyDescent="0.3">
      <c r="A27" s="28"/>
      <c r="B27" s="29"/>
      <c r="C27" s="24" t="s">
        <v>28</v>
      </c>
      <c r="D27" s="25">
        <v>0</v>
      </c>
      <c r="E27" s="26">
        <v>0</v>
      </c>
      <c r="F27" s="27">
        <v>0</v>
      </c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x14ac:dyDescent="0.3">
      <c r="A28" s="30">
        <v>9</v>
      </c>
      <c r="B28" s="31" t="s">
        <v>29</v>
      </c>
      <c r="C28" s="24" t="s">
        <v>30</v>
      </c>
      <c r="D28" s="25">
        <v>3</v>
      </c>
      <c r="E28" s="26">
        <v>3</v>
      </c>
      <c r="F28" s="27">
        <f t="shared" si="0"/>
        <v>100</v>
      </c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x14ac:dyDescent="0.3">
      <c r="A29" s="22"/>
      <c r="B29" s="23"/>
      <c r="C29" s="24" t="s">
        <v>31</v>
      </c>
      <c r="D29" s="25">
        <v>0</v>
      </c>
      <c r="E29" s="26">
        <v>0</v>
      </c>
      <c r="F29" s="27">
        <v>0</v>
      </c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x14ac:dyDescent="0.3">
      <c r="A30" s="34"/>
      <c r="B30" s="35"/>
      <c r="C30" s="24" t="s">
        <v>32</v>
      </c>
      <c r="D30" s="25">
        <v>0</v>
      </c>
      <c r="E30" s="26">
        <v>0</v>
      </c>
      <c r="F30" s="27">
        <v>0</v>
      </c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x14ac:dyDescent="0.3">
      <c r="A31" s="36">
        <v>10</v>
      </c>
      <c r="B31" s="37" t="s">
        <v>33</v>
      </c>
      <c r="C31" s="38" t="s">
        <v>34</v>
      </c>
      <c r="D31" s="25">
        <v>1</v>
      </c>
      <c r="E31" s="26">
        <v>1</v>
      </c>
      <c r="F31" s="27">
        <f>E31/D31*100</f>
        <v>100</v>
      </c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8.75" customHeight="1" thickBot="1" x14ac:dyDescent="0.35">
      <c r="A32" s="39" t="s">
        <v>35</v>
      </c>
      <c r="B32" s="40"/>
      <c r="C32" s="41"/>
      <c r="D32" s="42">
        <f>SUM(D11:D31)</f>
        <v>17</v>
      </c>
      <c r="E32" s="42">
        <f>SUM(E11:E31)</f>
        <v>17</v>
      </c>
      <c r="F32" s="43">
        <f>E32/D32*100</f>
        <v>100</v>
      </c>
      <c r="G32" s="5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x14ac:dyDescent="0.3">
      <c r="A33" s="2"/>
      <c r="B33" s="2"/>
      <c r="C33" s="2"/>
      <c r="D33" s="5"/>
      <c r="E33" s="5"/>
      <c r="F33" s="5"/>
      <c r="G33" s="5"/>
      <c r="H33" s="5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x14ac:dyDescent="0.3">
      <c r="A34" s="44" t="s">
        <v>36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x14ac:dyDescent="0.3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x14ac:dyDescent="0.3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x14ac:dyDescent="0.3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x14ac:dyDescent="0.3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x14ac:dyDescent="0.3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x14ac:dyDescent="0.3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x14ac:dyDescent="0.3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x14ac:dyDescent="0.3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x14ac:dyDescent="0.3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x14ac:dyDescent="0.3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x14ac:dyDescent="0.3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x14ac:dyDescent="0.3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x14ac:dyDescent="0.3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x14ac:dyDescent="0.3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x14ac:dyDescent="0.3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x14ac:dyDescent="0.3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x14ac:dyDescent="0.3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x14ac:dyDescent="0.3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x14ac:dyDescent="0.3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x14ac:dyDescent="0.3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x14ac:dyDescent="0.3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x14ac:dyDescent="0.3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x14ac:dyDescent="0.3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x14ac:dyDescent="0.3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x14ac:dyDescent="0.3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x14ac:dyDescent="0.3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x14ac:dyDescent="0.3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x14ac:dyDescent="0.3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x14ac:dyDescent="0.3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x14ac:dyDescent="0.3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x14ac:dyDescent="0.3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x14ac:dyDescent="0.3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x14ac:dyDescent="0.3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x14ac:dyDescent="0.3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x14ac:dyDescent="0.3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x14ac:dyDescent="0.3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x14ac:dyDescent="0.3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x14ac:dyDescent="0.3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x14ac:dyDescent="0.3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x14ac:dyDescent="0.3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x14ac:dyDescent="0.3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x14ac:dyDescent="0.3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x14ac:dyDescent="0.3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x14ac:dyDescent="0.3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x14ac:dyDescent="0.3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x14ac:dyDescent="0.3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x14ac:dyDescent="0.3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x14ac:dyDescent="0.3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x14ac:dyDescent="0.3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x14ac:dyDescent="0.3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x14ac:dyDescent="0.3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x14ac:dyDescent="0.3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x14ac:dyDescent="0.3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x14ac:dyDescent="0.3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x14ac:dyDescent="0.3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x14ac:dyDescent="0.3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x14ac:dyDescent="0.3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x14ac:dyDescent="0.3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x14ac:dyDescent="0.3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x14ac:dyDescent="0.3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x14ac:dyDescent="0.3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x14ac:dyDescent="0.3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x14ac:dyDescent="0.3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x14ac:dyDescent="0.3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x14ac:dyDescent="0.3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x14ac:dyDescent="0.3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x14ac:dyDescent="0.3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x14ac:dyDescent="0.3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x14ac:dyDescent="0.3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x14ac:dyDescent="0.3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x14ac:dyDescent="0.3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x14ac:dyDescent="0.3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x14ac:dyDescent="0.3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x14ac:dyDescent="0.3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x14ac:dyDescent="0.3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x14ac:dyDescent="0.3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x14ac:dyDescent="0.3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x14ac:dyDescent="0.3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x14ac:dyDescent="0.3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x14ac:dyDescent="0.3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x14ac:dyDescent="0.3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x14ac:dyDescent="0.3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x14ac:dyDescent="0.3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x14ac:dyDescent="0.3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x14ac:dyDescent="0.3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x14ac:dyDescent="0.3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x14ac:dyDescent="0.3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x14ac:dyDescent="0.3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x14ac:dyDescent="0.3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x14ac:dyDescent="0.3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x14ac:dyDescent="0.3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x14ac:dyDescent="0.3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x14ac:dyDescent="0.3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x14ac:dyDescent="0.3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x14ac:dyDescent="0.3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x14ac:dyDescent="0.3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x14ac:dyDescent="0.3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x14ac:dyDescent="0.3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x14ac:dyDescent="0.3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x14ac:dyDescent="0.3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x14ac:dyDescent="0.3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x14ac:dyDescent="0.3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x14ac:dyDescent="0.3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x14ac:dyDescent="0.3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x14ac:dyDescent="0.3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x14ac:dyDescent="0.3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x14ac:dyDescent="0.3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x14ac:dyDescent="0.3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x14ac:dyDescent="0.3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x14ac:dyDescent="0.3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x14ac:dyDescent="0.3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x14ac:dyDescent="0.3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x14ac:dyDescent="0.3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x14ac:dyDescent="0.3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x14ac:dyDescent="0.3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x14ac:dyDescent="0.3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x14ac:dyDescent="0.3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x14ac:dyDescent="0.3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x14ac:dyDescent="0.3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x14ac:dyDescent="0.3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x14ac:dyDescent="0.3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x14ac:dyDescent="0.3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x14ac:dyDescent="0.3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x14ac:dyDescent="0.3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x14ac:dyDescent="0.3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x14ac:dyDescent="0.3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x14ac:dyDescent="0.3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x14ac:dyDescent="0.3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x14ac:dyDescent="0.3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x14ac:dyDescent="0.3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x14ac:dyDescent="0.3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x14ac:dyDescent="0.3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x14ac:dyDescent="0.3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x14ac:dyDescent="0.3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x14ac:dyDescent="0.3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x14ac:dyDescent="0.3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x14ac:dyDescent="0.3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x14ac:dyDescent="0.3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x14ac:dyDescent="0.3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x14ac:dyDescent="0.3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x14ac:dyDescent="0.3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x14ac:dyDescent="0.3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x14ac:dyDescent="0.3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x14ac:dyDescent="0.3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x14ac:dyDescent="0.3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x14ac:dyDescent="0.3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x14ac:dyDescent="0.3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x14ac:dyDescent="0.3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x14ac:dyDescent="0.3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x14ac:dyDescent="0.3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x14ac:dyDescent="0.3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x14ac:dyDescent="0.3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x14ac:dyDescent="0.3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x14ac:dyDescent="0.3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x14ac:dyDescent="0.3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x14ac:dyDescent="0.3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x14ac:dyDescent="0.3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x14ac:dyDescent="0.3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x14ac:dyDescent="0.3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x14ac:dyDescent="0.3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x14ac:dyDescent="0.3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x14ac:dyDescent="0.3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x14ac:dyDescent="0.3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x14ac:dyDescent="0.3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x14ac:dyDescent="0.3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x14ac:dyDescent="0.3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x14ac:dyDescent="0.3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x14ac:dyDescent="0.3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x14ac:dyDescent="0.3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x14ac:dyDescent="0.3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x14ac:dyDescent="0.3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x14ac:dyDescent="0.3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x14ac:dyDescent="0.3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x14ac:dyDescent="0.3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x14ac:dyDescent="0.3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x14ac:dyDescent="0.3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x14ac:dyDescent="0.3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x14ac:dyDescent="0.3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x14ac:dyDescent="0.3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x14ac:dyDescent="0.3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x14ac:dyDescent="0.3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x14ac:dyDescent="0.3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x14ac:dyDescent="0.3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x14ac:dyDescent="0.3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x14ac:dyDescent="0.3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x14ac:dyDescent="0.3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x14ac:dyDescent="0.3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x14ac:dyDescent="0.3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x14ac:dyDescent="0.3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x14ac:dyDescent="0.3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x14ac:dyDescent="0.3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x14ac:dyDescent="0.3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x14ac:dyDescent="0.3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x14ac:dyDescent="0.3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x14ac:dyDescent="0.3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x14ac:dyDescent="0.3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x14ac:dyDescent="0.3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x14ac:dyDescent="0.3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x14ac:dyDescent="0.3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x14ac:dyDescent="0.3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x14ac:dyDescent="0.3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x14ac:dyDescent="0.3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x14ac:dyDescent="0.3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x14ac:dyDescent="0.3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x14ac:dyDescent="0.3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x14ac:dyDescent="0.3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x14ac:dyDescent="0.3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x14ac:dyDescent="0.3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x14ac:dyDescent="0.3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x14ac:dyDescent="0.3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x14ac:dyDescent="0.3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x14ac:dyDescent="0.3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x14ac:dyDescent="0.3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x14ac:dyDescent="0.3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x14ac:dyDescent="0.3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x14ac:dyDescent="0.3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x14ac:dyDescent="0.3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x14ac:dyDescent="0.3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x14ac:dyDescent="0.3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x14ac:dyDescent="0.3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x14ac:dyDescent="0.3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x14ac:dyDescent="0.3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x14ac:dyDescent="0.3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x14ac:dyDescent="0.3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x14ac:dyDescent="0.3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x14ac:dyDescent="0.3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x14ac:dyDescent="0.3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x14ac:dyDescent="0.3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x14ac:dyDescent="0.3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x14ac:dyDescent="0.3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x14ac:dyDescent="0.3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x14ac:dyDescent="0.3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x14ac:dyDescent="0.3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x14ac:dyDescent="0.3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x14ac:dyDescent="0.3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x14ac:dyDescent="0.3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x14ac:dyDescent="0.3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x14ac:dyDescent="0.3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x14ac:dyDescent="0.3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x14ac:dyDescent="0.3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x14ac:dyDescent="0.3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x14ac:dyDescent="0.3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x14ac:dyDescent="0.3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x14ac:dyDescent="0.3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x14ac:dyDescent="0.3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x14ac:dyDescent="0.3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x14ac:dyDescent="0.3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x14ac:dyDescent="0.3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x14ac:dyDescent="0.3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x14ac:dyDescent="0.3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x14ac:dyDescent="0.3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x14ac:dyDescent="0.3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x14ac:dyDescent="0.3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x14ac:dyDescent="0.3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x14ac:dyDescent="0.3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x14ac:dyDescent="0.3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x14ac:dyDescent="0.3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x14ac:dyDescent="0.3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x14ac:dyDescent="0.3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x14ac:dyDescent="0.3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x14ac:dyDescent="0.3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x14ac:dyDescent="0.3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x14ac:dyDescent="0.3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x14ac:dyDescent="0.3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x14ac:dyDescent="0.3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x14ac:dyDescent="0.3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x14ac:dyDescent="0.3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x14ac:dyDescent="0.3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x14ac:dyDescent="0.3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x14ac:dyDescent="0.3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x14ac:dyDescent="0.3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x14ac:dyDescent="0.3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x14ac:dyDescent="0.3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x14ac:dyDescent="0.3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x14ac:dyDescent="0.3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x14ac:dyDescent="0.3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x14ac:dyDescent="0.3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x14ac:dyDescent="0.3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x14ac:dyDescent="0.3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x14ac:dyDescent="0.3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x14ac:dyDescent="0.3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x14ac:dyDescent="0.3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x14ac:dyDescent="0.3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x14ac:dyDescent="0.3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x14ac:dyDescent="0.3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x14ac:dyDescent="0.3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x14ac:dyDescent="0.3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x14ac:dyDescent="0.3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x14ac:dyDescent="0.3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x14ac:dyDescent="0.3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x14ac:dyDescent="0.3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x14ac:dyDescent="0.3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x14ac:dyDescent="0.3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x14ac:dyDescent="0.3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x14ac:dyDescent="0.3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x14ac:dyDescent="0.3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x14ac:dyDescent="0.3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x14ac:dyDescent="0.3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x14ac:dyDescent="0.3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x14ac:dyDescent="0.3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x14ac:dyDescent="0.3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x14ac:dyDescent="0.3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x14ac:dyDescent="0.3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x14ac:dyDescent="0.3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x14ac:dyDescent="0.3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x14ac:dyDescent="0.3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x14ac:dyDescent="0.3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x14ac:dyDescent="0.3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x14ac:dyDescent="0.3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x14ac:dyDescent="0.3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x14ac:dyDescent="0.3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x14ac:dyDescent="0.3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x14ac:dyDescent="0.3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x14ac:dyDescent="0.3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x14ac:dyDescent="0.3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x14ac:dyDescent="0.3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x14ac:dyDescent="0.3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x14ac:dyDescent="0.3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x14ac:dyDescent="0.3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x14ac:dyDescent="0.3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x14ac:dyDescent="0.3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x14ac:dyDescent="0.3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x14ac:dyDescent="0.3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x14ac:dyDescent="0.3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x14ac:dyDescent="0.3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x14ac:dyDescent="0.3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x14ac:dyDescent="0.3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x14ac:dyDescent="0.3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x14ac:dyDescent="0.3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x14ac:dyDescent="0.3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x14ac:dyDescent="0.3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x14ac:dyDescent="0.3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x14ac:dyDescent="0.3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x14ac:dyDescent="0.3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x14ac:dyDescent="0.3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x14ac:dyDescent="0.3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x14ac:dyDescent="0.3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x14ac:dyDescent="0.3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x14ac:dyDescent="0.3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x14ac:dyDescent="0.3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x14ac:dyDescent="0.3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x14ac:dyDescent="0.3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x14ac:dyDescent="0.3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x14ac:dyDescent="0.3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x14ac:dyDescent="0.3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x14ac:dyDescent="0.3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x14ac:dyDescent="0.3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x14ac:dyDescent="0.3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x14ac:dyDescent="0.3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x14ac:dyDescent="0.3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x14ac:dyDescent="0.3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x14ac:dyDescent="0.3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x14ac:dyDescent="0.3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x14ac:dyDescent="0.3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x14ac:dyDescent="0.3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x14ac:dyDescent="0.3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x14ac:dyDescent="0.3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x14ac:dyDescent="0.3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x14ac:dyDescent="0.3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x14ac:dyDescent="0.3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x14ac:dyDescent="0.3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x14ac:dyDescent="0.3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x14ac:dyDescent="0.3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x14ac:dyDescent="0.3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x14ac:dyDescent="0.3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x14ac:dyDescent="0.3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x14ac:dyDescent="0.3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x14ac:dyDescent="0.3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x14ac:dyDescent="0.3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x14ac:dyDescent="0.3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x14ac:dyDescent="0.3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x14ac:dyDescent="0.3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x14ac:dyDescent="0.3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x14ac:dyDescent="0.3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x14ac:dyDescent="0.3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x14ac:dyDescent="0.3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x14ac:dyDescent="0.3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x14ac:dyDescent="0.3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x14ac:dyDescent="0.3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x14ac:dyDescent="0.3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x14ac:dyDescent="0.3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x14ac:dyDescent="0.3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x14ac:dyDescent="0.3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x14ac:dyDescent="0.3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x14ac:dyDescent="0.3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x14ac:dyDescent="0.3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x14ac:dyDescent="0.3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x14ac:dyDescent="0.3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x14ac:dyDescent="0.3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x14ac:dyDescent="0.3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x14ac:dyDescent="0.3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x14ac:dyDescent="0.3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x14ac:dyDescent="0.3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x14ac:dyDescent="0.3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x14ac:dyDescent="0.3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x14ac:dyDescent="0.3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x14ac:dyDescent="0.3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x14ac:dyDescent="0.3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x14ac:dyDescent="0.3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x14ac:dyDescent="0.3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x14ac:dyDescent="0.3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x14ac:dyDescent="0.3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x14ac:dyDescent="0.3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x14ac:dyDescent="0.3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x14ac:dyDescent="0.3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x14ac:dyDescent="0.3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x14ac:dyDescent="0.3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x14ac:dyDescent="0.3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x14ac:dyDescent="0.3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x14ac:dyDescent="0.3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x14ac:dyDescent="0.3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x14ac:dyDescent="0.3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x14ac:dyDescent="0.3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x14ac:dyDescent="0.3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x14ac:dyDescent="0.3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x14ac:dyDescent="0.3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x14ac:dyDescent="0.3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x14ac:dyDescent="0.3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x14ac:dyDescent="0.3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x14ac:dyDescent="0.3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x14ac:dyDescent="0.3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x14ac:dyDescent="0.3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x14ac:dyDescent="0.3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x14ac:dyDescent="0.3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x14ac:dyDescent="0.3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x14ac:dyDescent="0.3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x14ac:dyDescent="0.3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x14ac:dyDescent="0.3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x14ac:dyDescent="0.3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x14ac:dyDescent="0.3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x14ac:dyDescent="0.3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x14ac:dyDescent="0.3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x14ac:dyDescent="0.3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x14ac:dyDescent="0.3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x14ac:dyDescent="0.3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x14ac:dyDescent="0.3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x14ac:dyDescent="0.3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x14ac:dyDescent="0.3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x14ac:dyDescent="0.3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x14ac:dyDescent="0.3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x14ac:dyDescent="0.3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x14ac:dyDescent="0.3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x14ac:dyDescent="0.3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x14ac:dyDescent="0.3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x14ac:dyDescent="0.3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x14ac:dyDescent="0.3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x14ac:dyDescent="0.3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x14ac:dyDescent="0.3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x14ac:dyDescent="0.3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x14ac:dyDescent="0.3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x14ac:dyDescent="0.3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x14ac:dyDescent="0.3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x14ac:dyDescent="0.3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x14ac:dyDescent="0.3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x14ac:dyDescent="0.3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x14ac:dyDescent="0.3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x14ac:dyDescent="0.3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x14ac:dyDescent="0.3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x14ac:dyDescent="0.3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x14ac:dyDescent="0.3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x14ac:dyDescent="0.3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x14ac:dyDescent="0.3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x14ac:dyDescent="0.3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x14ac:dyDescent="0.3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x14ac:dyDescent="0.3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x14ac:dyDescent="0.3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x14ac:dyDescent="0.3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x14ac:dyDescent="0.3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x14ac:dyDescent="0.3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x14ac:dyDescent="0.3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x14ac:dyDescent="0.3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x14ac:dyDescent="0.3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x14ac:dyDescent="0.3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x14ac:dyDescent="0.3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x14ac:dyDescent="0.3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x14ac:dyDescent="0.3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x14ac:dyDescent="0.3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x14ac:dyDescent="0.3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x14ac:dyDescent="0.3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x14ac:dyDescent="0.3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x14ac:dyDescent="0.3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x14ac:dyDescent="0.3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x14ac:dyDescent="0.3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x14ac:dyDescent="0.3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x14ac:dyDescent="0.3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x14ac:dyDescent="0.3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x14ac:dyDescent="0.3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x14ac:dyDescent="0.3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x14ac:dyDescent="0.3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x14ac:dyDescent="0.3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x14ac:dyDescent="0.3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x14ac:dyDescent="0.3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x14ac:dyDescent="0.3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x14ac:dyDescent="0.3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x14ac:dyDescent="0.3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x14ac:dyDescent="0.3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x14ac:dyDescent="0.3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x14ac:dyDescent="0.3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x14ac:dyDescent="0.3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x14ac:dyDescent="0.3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x14ac:dyDescent="0.3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x14ac:dyDescent="0.3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x14ac:dyDescent="0.3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x14ac:dyDescent="0.3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x14ac:dyDescent="0.3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x14ac:dyDescent="0.3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x14ac:dyDescent="0.3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x14ac:dyDescent="0.3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x14ac:dyDescent="0.3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x14ac:dyDescent="0.3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x14ac:dyDescent="0.3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x14ac:dyDescent="0.3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x14ac:dyDescent="0.3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x14ac:dyDescent="0.3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x14ac:dyDescent="0.3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x14ac:dyDescent="0.3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x14ac:dyDescent="0.3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x14ac:dyDescent="0.3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x14ac:dyDescent="0.3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x14ac:dyDescent="0.3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x14ac:dyDescent="0.3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x14ac:dyDescent="0.3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x14ac:dyDescent="0.3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x14ac:dyDescent="0.3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x14ac:dyDescent="0.3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x14ac:dyDescent="0.3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x14ac:dyDescent="0.3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x14ac:dyDescent="0.3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x14ac:dyDescent="0.3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x14ac:dyDescent="0.3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x14ac:dyDescent="0.3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x14ac:dyDescent="0.3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x14ac:dyDescent="0.3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x14ac:dyDescent="0.3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x14ac:dyDescent="0.3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x14ac:dyDescent="0.3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x14ac:dyDescent="0.3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x14ac:dyDescent="0.3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x14ac:dyDescent="0.3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x14ac:dyDescent="0.3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x14ac:dyDescent="0.3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x14ac:dyDescent="0.3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x14ac:dyDescent="0.3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x14ac:dyDescent="0.3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x14ac:dyDescent="0.3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x14ac:dyDescent="0.3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x14ac:dyDescent="0.3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x14ac:dyDescent="0.3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x14ac:dyDescent="0.3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x14ac:dyDescent="0.3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x14ac:dyDescent="0.3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x14ac:dyDescent="0.3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x14ac:dyDescent="0.3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x14ac:dyDescent="0.3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x14ac:dyDescent="0.3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x14ac:dyDescent="0.3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x14ac:dyDescent="0.3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x14ac:dyDescent="0.3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x14ac:dyDescent="0.3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x14ac:dyDescent="0.3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x14ac:dyDescent="0.3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x14ac:dyDescent="0.3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x14ac:dyDescent="0.3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x14ac:dyDescent="0.3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x14ac:dyDescent="0.3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x14ac:dyDescent="0.3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x14ac:dyDescent="0.3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x14ac:dyDescent="0.3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x14ac:dyDescent="0.3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x14ac:dyDescent="0.3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x14ac:dyDescent="0.3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x14ac:dyDescent="0.3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x14ac:dyDescent="0.3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x14ac:dyDescent="0.3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x14ac:dyDescent="0.3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x14ac:dyDescent="0.3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x14ac:dyDescent="0.3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x14ac:dyDescent="0.3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x14ac:dyDescent="0.3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x14ac:dyDescent="0.3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x14ac:dyDescent="0.3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x14ac:dyDescent="0.3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x14ac:dyDescent="0.3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x14ac:dyDescent="0.3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x14ac:dyDescent="0.3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x14ac:dyDescent="0.3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x14ac:dyDescent="0.3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x14ac:dyDescent="0.3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x14ac:dyDescent="0.3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x14ac:dyDescent="0.3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x14ac:dyDescent="0.3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x14ac:dyDescent="0.3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x14ac:dyDescent="0.3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x14ac:dyDescent="0.3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x14ac:dyDescent="0.3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x14ac:dyDescent="0.3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x14ac:dyDescent="0.3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x14ac:dyDescent="0.3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x14ac:dyDescent="0.3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x14ac:dyDescent="0.3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x14ac:dyDescent="0.3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x14ac:dyDescent="0.3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x14ac:dyDescent="0.3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x14ac:dyDescent="0.3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x14ac:dyDescent="0.3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x14ac:dyDescent="0.3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x14ac:dyDescent="0.3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x14ac:dyDescent="0.3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x14ac:dyDescent="0.3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x14ac:dyDescent="0.3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x14ac:dyDescent="0.3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x14ac:dyDescent="0.3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x14ac:dyDescent="0.3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x14ac:dyDescent="0.3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x14ac:dyDescent="0.3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x14ac:dyDescent="0.3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x14ac:dyDescent="0.3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x14ac:dyDescent="0.3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x14ac:dyDescent="0.3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x14ac:dyDescent="0.3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x14ac:dyDescent="0.3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x14ac:dyDescent="0.3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x14ac:dyDescent="0.3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x14ac:dyDescent="0.3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x14ac:dyDescent="0.3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x14ac:dyDescent="0.3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x14ac:dyDescent="0.3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x14ac:dyDescent="0.3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x14ac:dyDescent="0.3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x14ac:dyDescent="0.3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x14ac:dyDescent="0.3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x14ac:dyDescent="0.3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x14ac:dyDescent="0.3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x14ac:dyDescent="0.3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x14ac:dyDescent="0.3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x14ac:dyDescent="0.3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x14ac:dyDescent="0.3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x14ac:dyDescent="0.3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x14ac:dyDescent="0.3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x14ac:dyDescent="0.3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x14ac:dyDescent="0.3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x14ac:dyDescent="0.3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x14ac:dyDescent="0.3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x14ac:dyDescent="0.3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x14ac:dyDescent="0.3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x14ac:dyDescent="0.3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x14ac:dyDescent="0.3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x14ac:dyDescent="0.3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x14ac:dyDescent="0.3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x14ac:dyDescent="0.3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x14ac:dyDescent="0.3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x14ac:dyDescent="0.3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x14ac:dyDescent="0.3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x14ac:dyDescent="0.3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x14ac:dyDescent="0.3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x14ac:dyDescent="0.3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x14ac:dyDescent="0.3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x14ac:dyDescent="0.3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x14ac:dyDescent="0.3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x14ac:dyDescent="0.3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x14ac:dyDescent="0.3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x14ac:dyDescent="0.3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x14ac:dyDescent="0.3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x14ac:dyDescent="0.3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x14ac:dyDescent="0.3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x14ac:dyDescent="0.3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x14ac:dyDescent="0.3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x14ac:dyDescent="0.3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x14ac:dyDescent="0.3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x14ac:dyDescent="0.3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x14ac:dyDescent="0.3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x14ac:dyDescent="0.3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x14ac:dyDescent="0.3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x14ac:dyDescent="0.3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x14ac:dyDescent="0.3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x14ac:dyDescent="0.3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x14ac:dyDescent="0.3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x14ac:dyDescent="0.3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x14ac:dyDescent="0.3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x14ac:dyDescent="0.3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x14ac:dyDescent="0.3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x14ac:dyDescent="0.3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x14ac:dyDescent="0.3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x14ac:dyDescent="0.3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x14ac:dyDescent="0.3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x14ac:dyDescent="0.3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x14ac:dyDescent="0.3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x14ac:dyDescent="0.3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x14ac:dyDescent="0.3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x14ac:dyDescent="0.3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x14ac:dyDescent="0.3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x14ac:dyDescent="0.3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x14ac:dyDescent="0.3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x14ac:dyDescent="0.3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x14ac:dyDescent="0.3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x14ac:dyDescent="0.3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x14ac:dyDescent="0.3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x14ac:dyDescent="0.3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x14ac:dyDescent="0.3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x14ac:dyDescent="0.3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x14ac:dyDescent="0.3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x14ac:dyDescent="0.3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x14ac:dyDescent="0.3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x14ac:dyDescent="0.3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x14ac:dyDescent="0.3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x14ac:dyDescent="0.3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x14ac:dyDescent="0.3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x14ac:dyDescent="0.3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x14ac:dyDescent="0.3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x14ac:dyDescent="0.3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x14ac:dyDescent="0.3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x14ac:dyDescent="0.3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x14ac:dyDescent="0.3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x14ac:dyDescent="0.3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x14ac:dyDescent="0.3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x14ac:dyDescent="0.3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x14ac:dyDescent="0.3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x14ac:dyDescent="0.3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x14ac:dyDescent="0.3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x14ac:dyDescent="0.3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x14ac:dyDescent="0.3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x14ac:dyDescent="0.3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x14ac:dyDescent="0.3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x14ac:dyDescent="0.3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x14ac:dyDescent="0.3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x14ac:dyDescent="0.3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x14ac:dyDescent="0.3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x14ac:dyDescent="0.3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x14ac:dyDescent="0.3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x14ac:dyDescent="0.3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x14ac:dyDescent="0.3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x14ac:dyDescent="0.3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x14ac:dyDescent="0.3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x14ac:dyDescent="0.3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x14ac:dyDescent="0.3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x14ac:dyDescent="0.3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x14ac:dyDescent="0.3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x14ac:dyDescent="0.3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x14ac:dyDescent="0.3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x14ac:dyDescent="0.3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x14ac:dyDescent="0.3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x14ac:dyDescent="0.3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x14ac:dyDescent="0.3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x14ac:dyDescent="0.3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x14ac:dyDescent="0.3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x14ac:dyDescent="0.3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x14ac:dyDescent="0.3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x14ac:dyDescent="0.3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x14ac:dyDescent="0.3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x14ac:dyDescent="0.3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x14ac:dyDescent="0.3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x14ac:dyDescent="0.3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x14ac:dyDescent="0.3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x14ac:dyDescent="0.3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x14ac:dyDescent="0.3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x14ac:dyDescent="0.3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x14ac:dyDescent="0.3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x14ac:dyDescent="0.3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x14ac:dyDescent="0.3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x14ac:dyDescent="0.3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x14ac:dyDescent="0.3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x14ac:dyDescent="0.3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x14ac:dyDescent="0.3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x14ac:dyDescent="0.3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x14ac:dyDescent="0.3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x14ac:dyDescent="0.3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x14ac:dyDescent="0.3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x14ac:dyDescent="0.3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x14ac:dyDescent="0.3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x14ac:dyDescent="0.3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x14ac:dyDescent="0.3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x14ac:dyDescent="0.3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x14ac:dyDescent="0.3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x14ac:dyDescent="0.3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x14ac:dyDescent="0.3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x14ac:dyDescent="0.3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x14ac:dyDescent="0.3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x14ac:dyDescent="0.3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x14ac:dyDescent="0.3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x14ac:dyDescent="0.3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x14ac:dyDescent="0.3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x14ac:dyDescent="0.3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x14ac:dyDescent="0.3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x14ac:dyDescent="0.3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x14ac:dyDescent="0.3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x14ac:dyDescent="0.3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x14ac:dyDescent="0.3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x14ac:dyDescent="0.3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x14ac:dyDescent="0.3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x14ac:dyDescent="0.3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x14ac:dyDescent="0.3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x14ac:dyDescent="0.3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x14ac:dyDescent="0.3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x14ac:dyDescent="0.3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x14ac:dyDescent="0.3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x14ac:dyDescent="0.3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x14ac:dyDescent="0.3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x14ac:dyDescent="0.3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x14ac:dyDescent="0.3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x14ac:dyDescent="0.3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x14ac:dyDescent="0.3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x14ac:dyDescent="0.3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x14ac:dyDescent="0.3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x14ac:dyDescent="0.3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x14ac:dyDescent="0.3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x14ac:dyDescent="0.3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x14ac:dyDescent="0.3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x14ac:dyDescent="0.3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x14ac:dyDescent="0.3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x14ac:dyDescent="0.3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x14ac:dyDescent="0.3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x14ac:dyDescent="0.3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x14ac:dyDescent="0.3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x14ac:dyDescent="0.3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x14ac:dyDescent="0.3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x14ac:dyDescent="0.3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x14ac:dyDescent="0.3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x14ac:dyDescent="0.3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x14ac:dyDescent="0.3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x14ac:dyDescent="0.3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x14ac:dyDescent="0.3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x14ac:dyDescent="0.3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x14ac:dyDescent="0.3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x14ac:dyDescent="0.3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x14ac:dyDescent="0.3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x14ac:dyDescent="0.3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x14ac:dyDescent="0.3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x14ac:dyDescent="0.3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x14ac:dyDescent="0.3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x14ac:dyDescent="0.3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x14ac:dyDescent="0.3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x14ac:dyDescent="0.3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x14ac:dyDescent="0.3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x14ac:dyDescent="0.3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x14ac:dyDescent="0.3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x14ac:dyDescent="0.3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x14ac:dyDescent="0.3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x14ac:dyDescent="0.3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x14ac:dyDescent="0.3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x14ac:dyDescent="0.3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x14ac:dyDescent="0.3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x14ac:dyDescent="0.3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x14ac:dyDescent="0.3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x14ac:dyDescent="0.3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x14ac:dyDescent="0.3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x14ac:dyDescent="0.3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x14ac:dyDescent="0.3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x14ac:dyDescent="0.3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x14ac:dyDescent="0.3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x14ac:dyDescent="0.3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x14ac:dyDescent="0.3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x14ac:dyDescent="0.3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x14ac:dyDescent="0.3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x14ac:dyDescent="0.3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x14ac:dyDescent="0.3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x14ac:dyDescent="0.3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x14ac:dyDescent="0.3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x14ac:dyDescent="0.3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x14ac:dyDescent="0.3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x14ac:dyDescent="0.3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x14ac:dyDescent="0.3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x14ac:dyDescent="0.3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x14ac:dyDescent="0.3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x14ac:dyDescent="0.3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x14ac:dyDescent="0.3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x14ac:dyDescent="0.3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x14ac:dyDescent="0.3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x14ac:dyDescent="0.3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x14ac:dyDescent="0.3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x14ac:dyDescent="0.3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x14ac:dyDescent="0.3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x14ac:dyDescent="0.3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x14ac:dyDescent="0.3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x14ac:dyDescent="0.3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x14ac:dyDescent="0.3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x14ac:dyDescent="0.3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x14ac:dyDescent="0.3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x14ac:dyDescent="0.3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x14ac:dyDescent="0.3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x14ac:dyDescent="0.3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x14ac:dyDescent="0.3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x14ac:dyDescent="0.3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x14ac:dyDescent="0.3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x14ac:dyDescent="0.3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x14ac:dyDescent="0.3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x14ac:dyDescent="0.3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x14ac:dyDescent="0.3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x14ac:dyDescent="0.3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x14ac:dyDescent="0.3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x14ac:dyDescent="0.3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x14ac:dyDescent="0.3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x14ac:dyDescent="0.3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x14ac:dyDescent="0.3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x14ac:dyDescent="0.3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x14ac:dyDescent="0.3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x14ac:dyDescent="0.3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x14ac:dyDescent="0.3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x14ac:dyDescent="0.3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x14ac:dyDescent="0.3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x14ac:dyDescent="0.3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x14ac:dyDescent="0.3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x14ac:dyDescent="0.3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x14ac:dyDescent="0.3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x14ac:dyDescent="0.3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x14ac:dyDescent="0.3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x14ac:dyDescent="0.3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x14ac:dyDescent="0.3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x14ac:dyDescent="0.3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x14ac:dyDescent="0.3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x14ac:dyDescent="0.3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x14ac:dyDescent="0.3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x14ac:dyDescent="0.3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x14ac:dyDescent="0.3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x14ac:dyDescent="0.3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x14ac:dyDescent="0.3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x14ac:dyDescent="0.3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x14ac:dyDescent="0.3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x14ac:dyDescent="0.3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x14ac:dyDescent="0.3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x14ac:dyDescent="0.3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x14ac:dyDescent="0.3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x14ac:dyDescent="0.3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x14ac:dyDescent="0.3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x14ac:dyDescent="0.3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x14ac:dyDescent="0.3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x14ac:dyDescent="0.3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x14ac:dyDescent="0.3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x14ac:dyDescent="0.3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x14ac:dyDescent="0.3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x14ac:dyDescent="0.3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x14ac:dyDescent="0.3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x14ac:dyDescent="0.3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x14ac:dyDescent="0.3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x14ac:dyDescent="0.3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x14ac:dyDescent="0.3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x14ac:dyDescent="0.3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x14ac:dyDescent="0.3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x14ac:dyDescent="0.3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x14ac:dyDescent="0.3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x14ac:dyDescent="0.3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x14ac:dyDescent="0.3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x14ac:dyDescent="0.3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x14ac:dyDescent="0.3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x14ac:dyDescent="0.3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x14ac:dyDescent="0.3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x14ac:dyDescent="0.3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x14ac:dyDescent="0.3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x14ac:dyDescent="0.3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x14ac:dyDescent="0.3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x14ac:dyDescent="0.3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x14ac:dyDescent="0.3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x14ac:dyDescent="0.3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x14ac:dyDescent="0.3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x14ac:dyDescent="0.3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x14ac:dyDescent="0.3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x14ac:dyDescent="0.3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x14ac:dyDescent="0.3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x14ac:dyDescent="0.3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x14ac:dyDescent="0.3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x14ac:dyDescent="0.3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x14ac:dyDescent="0.3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x14ac:dyDescent="0.3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x14ac:dyDescent="0.3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x14ac:dyDescent="0.3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</sheetData>
  <mergeCells count="7">
    <mergeCell ref="A3:F3"/>
    <mergeCell ref="A4:F4"/>
    <mergeCell ref="A5:F5"/>
    <mergeCell ref="A8:A9"/>
    <mergeCell ref="B8:B9"/>
    <mergeCell ref="C8:C9"/>
    <mergeCell ref="D8:F8"/>
  </mergeCells>
  <printOptions horizontalCentered="1"/>
  <pageMargins left="0.57999999999999996" right="0.52" top="0.64" bottom="0.42" header="0" footer="0"/>
  <pageSetup paperSize="9" scale="99" orientation="landscape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2023</vt:lpstr>
      <vt:lpstr>'2023'!Z_730E2C64_B2C1_434F_B758_04E2943FA20D_.wvu.PrintArea</vt:lpstr>
      <vt:lpstr>'2023'!Z_93528372_5BA8_11D6_9411_0000212D0BAF_.wvu.PrintArea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MyBook Pro H5</dc:creator>
  <cp:lastModifiedBy>MyBook Pro H5</cp:lastModifiedBy>
  <dcterms:created xsi:type="dcterms:W3CDTF">2024-11-28T02:40:21Z</dcterms:created>
  <dcterms:modified xsi:type="dcterms:W3CDTF">2024-11-28T02:41:28Z</dcterms:modified>
</cp:coreProperties>
</file>