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ri laptop\sharing file\HAERIL ANWAR 2022\OPEN DATA BULUKUMBA\"/>
    </mc:Choice>
  </mc:AlternateContent>
  <xr:revisionPtr revIDLastSave="0" documentId="8_{B223CFB4-1A03-4FD5-A969-8CE4EEFEE58F}" xr6:coauthVersionLast="47" xr6:coauthVersionMax="47" xr10:uidLastSave="{00000000-0000-0000-0000-000000000000}"/>
  <bookViews>
    <workbookView xWindow="-110" yWindow="-110" windowWidth="19420" windowHeight="10300" xr2:uid="{5B4829BC-E59D-4B7B-8427-467D1F3AEADE}"/>
  </bookViews>
  <sheets>
    <sheet name="Padi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G16" i="1" s="1"/>
  <c r="E16" i="1"/>
  <c r="D16" i="1"/>
</calcChain>
</file>

<file path=xl/sharedStrings.xml><?xml version="1.0" encoding="utf-8"?>
<sst xmlns="http://schemas.openxmlformats.org/spreadsheetml/2006/main" count="20" uniqueCount="20">
  <si>
    <t>NO.</t>
  </si>
  <si>
    <t>KECAMATAN</t>
  </si>
  <si>
    <t>LUAS TANAM           (Ha)</t>
  </si>
  <si>
    <t>LUAS PANEN           (Ha)</t>
  </si>
  <si>
    <t>PRODUKSI       (Ton)</t>
  </si>
  <si>
    <t>RATA-RATA PRODUKSI (Kw/Ha)</t>
  </si>
  <si>
    <t>GANTARANG</t>
  </si>
  <si>
    <t>UJUNGBULU</t>
  </si>
  <si>
    <t>UJUNGLOE</t>
  </si>
  <si>
    <t>BONTOBAHARI</t>
  </si>
  <si>
    <t>BONTOTIRO</t>
  </si>
  <si>
    <t>HERLANG</t>
  </si>
  <si>
    <t>KAJANG</t>
  </si>
  <si>
    <t>BULUKUMPA</t>
  </si>
  <si>
    <t>RILAU ALE</t>
  </si>
  <si>
    <t>KINDANG</t>
  </si>
  <si>
    <t>JUMLAH</t>
  </si>
  <si>
    <t>2020</t>
  </si>
  <si>
    <t xml:space="preserve"> DATA LUAS TANAM, PANEN DAN PRODUKSI PADI(GKP) </t>
  </si>
  <si>
    <t>DIRINCI MENURUT KECAMATAN DI KABUPATEN BULUKUMBA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</si>
</sst>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_);_(@_)"/>
    <numFmt numFmtId="166" formatCode="_(* #,##0.00_);_(* \(#,##0.00\);_(* &quot;-&quot;??_);_(@_)"/>
  </numFmts>
  <fonts count="8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rgb="FF002060"/>
      <name val="Calibri"/>
      <family val="2"/>
      <scheme val="minor"/>
    </font>
    <font>
      <b/>
      <sz val="11"/>
      <color rgb="FF00206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5" fontId="5" fillId="2" borderId="1" xfId="1" applyNumberFormat="1" applyFont="1" applyFill="1" applyBorder="1"/>
    <xf numFmtId="166" fontId="5" fillId="0" borderId="1" xfId="1" applyNumberFormat="1" applyFont="1" applyBorder="1"/>
    <xf numFmtId="2" fontId="5" fillId="0" borderId="1" xfId="1" applyNumberFormat="1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66" fontId="7" fillId="4" borderId="1" xfId="0" applyNumberFormat="1" applyFont="1" applyFill="1" applyBorder="1"/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7" fontId="6" fillId="3" borderId="3" xfId="0" quotePrefix="1" applyNumberFormat="1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8804A-EC16-40AF-B081-8C74D0AE4F55}">
  <sheetPr>
    <tabColor theme="3" tint="0.39997558519241921"/>
  </sheetPr>
  <dimension ref="A1:G21"/>
  <sheetViews>
    <sheetView tabSelected="1" workbookViewId="0">
      <selection sqref="A1:G1"/>
    </sheetView>
  </sheetViews>
  <sheetFormatPr defaultRowHeight="14.5" x14ac:dyDescent="0.35"/>
  <cols>
    <col min="4" max="4" width="13" customWidth="1"/>
    <col min="5" max="5" width="13.81640625" customWidth="1"/>
    <col min="6" max="6" width="14.1796875" customWidth="1"/>
    <col min="7" max="7" width="17" customWidth="1"/>
  </cols>
  <sheetData>
    <row r="1" spans="1:7" x14ac:dyDescent="0.35">
      <c r="A1" s="1" t="s">
        <v>18</v>
      </c>
      <c r="B1" s="1"/>
      <c r="C1" s="1"/>
      <c r="D1" s="1"/>
      <c r="E1" s="1"/>
      <c r="F1" s="1"/>
      <c r="G1" s="1"/>
    </row>
    <row r="2" spans="1:7" x14ac:dyDescent="0.35">
      <c r="A2" s="1" t="s">
        <v>19</v>
      </c>
      <c r="B2" s="1"/>
      <c r="C2" s="1"/>
      <c r="D2" s="1"/>
      <c r="E2" s="1"/>
      <c r="F2" s="1"/>
      <c r="G2" s="1"/>
    </row>
    <row r="4" spans="1:7" ht="29" x14ac:dyDescent="0.35">
      <c r="A4" s="2" t="s">
        <v>0</v>
      </c>
      <c r="B4" s="3" t="s">
        <v>1</v>
      </c>
      <c r="C4" s="4"/>
      <c r="D4" s="5" t="s">
        <v>2</v>
      </c>
      <c r="E4" s="5" t="s">
        <v>3</v>
      </c>
      <c r="F4" s="5" t="s">
        <v>4</v>
      </c>
      <c r="G4" s="5" t="s">
        <v>5</v>
      </c>
    </row>
    <row r="5" spans="1:7" x14ac:dyDescent="0.35">
      <c r="A5" s="6">
        <v>1</v>
      </c>
      <c r="B5" s="7">
        <v>2</v>
      </c>
      <c r="C5" s="8"/>
      <c r="D5" s="6">
        <v>3</v>
      </c>
      <c r="E5" s="6">
        <v>4</v>
      </c>
      <c r="F5" s="6">
        <v>5</v>
      </c>
      <c r="G5" s="6">
        <v>6</v>
      </c>
    </row>
    <row r="6" spans="1:7" x14ac:dyDescent="0.35">
      <c r="A6" s="9">
        <v>1</v>
      </c>
      <c r="B6" s="10" t="s">
        <v>6</v>
      </c>
      <c r="C6" s="11"/>
      <c r="D6" s="12">
        <v>14655.550000000001</v>
      </c>
      <c r="E6" s="12">
        <v>15866.049999999997</v>
      </c>
      <c r="F6" s="13">
        <v>112181.27271000002</v>
      </c>
      <c r="G6" s="14">
        <v>70.705230797835654</v>
      </c>
    </row>
    <row r="7" spans="1:7" x14ac:dyDescent="0.35">
      <c r="A7" s="15">
        <v>2</v>
      </c>
      <c r="B7" s="10" t="s">
        <v>7</v>
      </c>
      <c r="C7" s="11"/>
      <c r="D7" s="12">
        <v>484.76</v>
      </c>
      <c r="E7" s="12">
        <v>505.76</v>
      </c>
      <c r="F7" s="13">
        <v>3539.3861400000001</v>
      </c>
      <c r="G7" s="14">
        <v>69.98153551091427</v>
      </c>
    </row>
    <row r="8" spans="1:7" x14ac:dyDescent="0.35">
      <c r="A8" s="15">
        <v>3</v>
      </c>
      <c r="B8" s="10" t="s">
        <v>8</v>
      </c>
      <c r="C8" s="11"/>
      <c r="D8" s="12">
        <v>8001</v>
      </c>
      <c r="E8" s="12">
        <v>7806</v>
      </c>
      <c r="F8" s="13">
        <v>54171.226999999999</v>
      </c>
      <c r="G8" s="14">
        <v>69.396908788111716</v>
      </c>
    </row>
    <row r="9" spans="1:7" x14ac:dyDescent="0.35">
      <c r="A9" s="15">
        <v>4</v>
      </c>
      <c r="B9" s="10" t="s">
        <v>9</v>
      </c>
      <c r="C9" s="11"/>
      <c r="D9" s="12">
        <v>113</v>
      </c>
      <c r="E9" s="12">
        <v>128</v>
      </c>
      <c r="F9" s="13">
        <v>661.53800000000001</v>
      </c>
      <c r="G9" s="14">
        <v>51.682656250000001</v>
      </c>
    </row>
    <row r="10" spans="1:7" x14ac:dyDescent="0.35">
      <c r="A10" s="15">
        <v>5</v>
      </c>
      <c r="B10" s="10" t="s">
        <v>10</v>
      </c>
      <c r="C10" s="11"/>
      <c r="D10" s="12">
        <v>359</v>
      </c>
      <c r="E10" s="12">
        <v>336</v>
      </c>
      <c r="F10" s="13">
        <v>1582.82</v>
      </c>
      <c r="G10" s="14">
        <v>47.107738095238091</v>
      </c>
    </row>
    <row r="11" spans="1:7" x14ac:dyDescent="0.35">
      <c r="A11" s="15">
        <v>6</v>
      </c>
      <c r="B11" s="10" t="s">
        <v>11</v>
      </c>
      <c r="C11" s="11"/>
      <c r="D11" s="12">
        <v>1024</v>
      </c>
      <c r="E11" s="12">
        <v>996.5</v>
      </c>
      <c r="F11" s="13">
        <v>4919.7960000000003</v>
      </c>
      <c r="G11" s="14">
        <v>49.370757651781233</v>
      </c>
    </row>
    <row r="12" spans="1:7" x14ac:dyDescent="0.35">
      <c r="A12" s="15">
        <v>7</v>
      </c>
      <c r="B12" s="10" t="s">
        <v>12</v>
      </c>
      <c r="C12" s="11"/>
      <c r="D12" s="12">
        <v>5219.5</v>
      </c>
      <c r="E12" s="12">
        <v>4904</v>
      </c>
      <c r="F12" s="13">
        <v>29332.281999999999</v>
      </c>
      <c r="G12" s="14">
        <v>59.812973083197392</v>
      </c>
    </row>
    <row r="13" spans="1:7" x14ac:dyDescent="0.35">
      <c r="A13" s="15">
        <v>8</v>
      </c>
      <c r="B13" s="10" t="s">
        <v>13</v>
      </c>
      <c r="C13" s="11"/>
      <c r="D13" s="12">
        <v>6697.72</v>
      </c>
      <c r="E13" s="12">
        <v>6046.22</v>
      </c>
      <c r="F13" s="13">
        <v>35851.535950000005</v>
      </c>
      <c r="G13" s="14">
        <v>59.295784721693892</v>
      </c>
    </row>
    <row r="14" spans="1:7" x14ac:dyDescent="0.35">
      <c r="A14" s="15">
        <v>9</v>
      </c>
      <c r="B14" s="10" t="s">
        <v>14</v>
      </c>
      <c r="C14" s="11"/>
      <c r="D14" s="12">
        <v>5597.8</v>
      </c>
      <c r="E14" s="12">
        <v>6539</v>
      </c>
      <c r="F14" s="13">
        <v>37593.421000000009</v>
      </c>
      <c r="G14" s="14">
        <v>57.491085792934712</v>
      </c>
    </row>
    <row r="15" spans="1:7" x14ac:dyDescent="0.35">
      <c r="A15" s="16">
        <v>10</v>
      </c>
      <c r="B15" s="10" t="s">
        <v>15</v>
      </c>
      <c r="C15" s="11"/>
      <c r="D15" s="12">
        <v>3605.25</v>
      </c>
      <c r="E15" s="12">
        <v>3167</v>
      </c>
      <c r="F15" s="13">
        <v>17086.7215</v>
      </c>
      <c r="G15" s="14">
        <v>53.952388695926743</v>
      </c>
    </row>
    <row r="16" spans="1:7" x14ac:dyDescent="0.35">
      <c r="A16" s="17" t="s">
        <v>16</v>
      </c>
      <c r="B16" s="18"/>
      <c r="C16" s="19">
        <v>2025</v>
      </c>
      <c r="D16" s="20">
        <f>SUM(D6:D15)</f>
        <v>45757.58</v>
      </c>
      <c r="E16" s="20">
        <f>SUM(E6:E15)</f>
        <v>46294.53</v>
      </c>
      <c r="F16" s="20">
        <f>SUM(F6:F15)</f>
        <v>296920.00030000007</v>
      </c>
      <c r="G16" s="20">
        <f>F16/E16*10</f>
        <v>64.137167025996391</v>
      </c>
    </row>
    <row r="17" spans="1:7" x14ac:dyDescent="0.35">
      <c r="A17" s="21"/>
      <c r="B17" s="22"/>
      <c r="C17" s="19">
        <v>2024</v>
      </c>
      <c r="D17" s="20">
        <v>51300.480000000003</v>
      </c>
      <c r="E17" s="20">
        <v>44713.780000000006</v>
      </c>
      <c r="F17" s="20">
        <v>285974.60206</v>
      </c>
      <c r="G17" s="20">
        <v>63.956704635573189</v>
      </c>
    </row>
    <row r="18" spans="1:7" x14ac:dyDescent="0.35">
      <c r="A18" s="21"/>
      <c r="B18" s="22"/>
      <c r="C18" s="19">
        <v>2023</v>
      </c>
      <c r="D18" s="20">
        <v>42451.67</v>
      </c>
      <c r="E18" s="20">
        <v>44750.400000000001</v>
      </c>
      <c r="F18" s="20">
        <v>285206.27280999999</v>
      </c>
      <c r="G18" s="20">
        <v>63.732675643122732</v>
      </c>
    </row>
    <row r="19" spans="1:7" x14ac:dyDescent="0.35">
      <c r="A19" s="21"/>
      <c r="B19" s="22"/>
      <c r="C19" s="19">
        <v>2022</v>
      </c>
      <c r="D19" s="20">
        <v>44664.54</v>
      </c>
      <c r="E19" s="20">
        <v>45089.69000000001</v>
      </c>
      <c r="F19" s="20">
        <v>286679.50638669863</v>
      </c>
      <c r="G19" s="20">
        <v>63.579835298645555</v>
      </c>
    </row>
    <row r="20" spans="1:7" x14ac:dyDescent="0.35">
      <c r="A20" s="21"/>
      <c r="B20" s="22"/>
      <c r="C20" s="19">
        <v>2021</v>
      </c>
      <c r="D20" s="20">
        <v>44907.93</v>
      </c>
      <c r="E20" s="20">
        <v>45450.74</v>
      </c>
      <c r="F20" s="20">
        <v>288475.78534</v>
      </c>
      <c r="G20" s="20">
        <v>63.469986482068279</v>
      </c>
    </row>
    <row r="21" spans="1:7" x14ac:dyDescent="0.35">
      <c r="A21" s="23"/>
      <c r="B21" s="24"/>
      <c r="C21" s="25" t="s">
        <v>17</v>
      </c>
      <c r="D21" s="20">
        <v>47714.05</v>
      </c>
      <c r="E21" s="20">
        <v>43869.66</v>
      </c>
      <c r="F21" s="20">
        <v>263749.65931522014</v>
      </c>
      <c r="G21" s="20">
        <v>60.121199780262742</v>
      </c>
    </row>
  </sheetData>
  <mergeCells count="15">
    <mergeCell ref="B14:C14"/>
    <mergeCell ref="B15:C15"/>
    <mergeCell ref="A16:B21"/>
    <mergeCell ref="B8:C8"/>
    <mergeCell ref="B9:C9"/>
    <mergeCell ref="B10:C10"/>
    <mergeCell ref="B11:C11"/>
    <mergeCell ref="B12:C12"/>
    <mergeCell ref="B13:C13"/>
    <mergeCell ref="A1:G1"/>
    <mergeCell ref="A2:G2"/>
    <mergeCell ref="B4:C4"/>
    <mergeCell ref="B5:C5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2026-07-09T14:10:18Z</dcterms:created>
  <dcterms:modified xsi:type="dcterms:W3CDTF">2026-07-09T14:15:45Z</dcterms:modified>
</cp:coreProperties>
</file>