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72.79 PERSENTASE SARANA AIR MINUM YANG DIAWASI-da-DIPERIKSA KUALITAS AIR MINUMNYA SESUAI STANDAR\"/>
    </mc:Choice>
  </mc:AlternateContent>
  <xr:revisionPtr revIDLastSave="0" documentId="13_ncr:1_{51FEDEF6-7C9C-4C96-B1B4-B011FF10ADF9}" xr6:coauthVersionLast="47" xr6:coauthVersionMax="47" xr10:uidLastSave="{00000000-0000-0000-0000-000000000000}"/>
  <bookViews>
    <workbookView xWindow="-108" yWindow="-108" windowWidth="23256" windowHeight="12456" xr2:uid="{BAA76FCE-443E-4CD3-91B2-C47BC7BAD719}"/>
  </bookViews>
  <sheets>
    <sheet name="2024" sheetId="1" r:id="rId1"/>
  </sheets>
  <externalReferences>
    <externalReference r:id="rId2"/>
    <externalReference r:id="rId3"/>
  </externalReferences>
  <definedNames>
    <definedName name="_Key1" hidden="1">[1]III.E.16!#REF!</definedName>
    <definedName name="_Key2" hidden="1">[1]III.E.16!#REF!</definedName>
    <definedName name="_Order1" hidden="1">255</definedName>
    <definedName name="_Order2" hidden="1">255</definedName>
    <definedName name="_Regression_Int">1</definedName>
    <definedName name="_Sort" hidden="1">[1]III.E.16!#REF!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'2024'!$A$1:$G$34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G10" i="1"/>
  <c r="C11" i="1"/>
  <c r="G11" i="1"/>
  <c r="C12" i="1"/>
  <c r="G12" i="1"/>
  <c r="B13" i="1"/>
  <c r="C13" i="1"/>
  <c r="G13" i="1"/>
  <c r="C14" i="1"/>
  <c r="G14" i="1"/>
  <c r="B15" i="1"/>
  <c r="C15" i="1"/>
  <c r="G15" i="1"/>
  <c r="B16" i="1"/>
  <c r="C16" i="1"/>
  <c r="G16" i="1"/>
  <c r="C17" i="1"/>
  <c r="G17" i="1"/>
  <c r="C18" i="1"/>
  <c r="G18" i="1"/>
  <c r="B19" i="1"/>
  <c r="C19" i="1"/>
  <c r="G19" i="1"/>
  <c r="B20" i="1"/>
  <c r="C20" i="1"/>
  <c r="G20" i="1"/>
  <c r="C21" i="1"/>
  <c r="G21" i="1"/>
  <c r="B22" i="1"/>
  <c r="C22" i="1"/>
  <c r="G22" i="1"/>
  <c r="C23" i="1"/>
  <c r="G23" i="1"/>
  <c r="B24" i="1"/>
  <c r="C24" i="1"/>
  <c r="G24" i="1"/>
  <c r="C25" i="1"/>
  <c r="G25" i="1"/>
  <c r="C26" i="1"/>
  <c r="G26" i="1"/>
  <c r="B27" i="1"/>
  <c r="C27" i="1"/>
  <c r="G27" i="1"/>
  <c r="C28" i="1"/>
  <c r="G28" i="1"/>
  <c r="C29" i="1"/>
  <c r="G29" i="1"/>
  <c r="G30" i="1"/>
  <c r="D31" i="1"/>
  <c r="E31" i="1"/>
  <c r="F31" i="1"/>
  <c r="G31" i="1"/>
</calcChain>
</file>

<file path=xl/sharedStrings.xml><?xml version="1.0" encoding="utf-8"?>
<sst xmlns="http://schemas.openxmlformats.org/spreadsheetml/2006/main" count="17" uniqueCount="17">
  <si>
    <t xml:space="preserve">Sumber: Bidang Pencengahan dan Pengendalian Penyakit </t>
  </si>
  <si>
    <t>JUMLAH (KAB/KOTA)</t>
  </si>
  <si>
    <t>BONTO BANGUN</t>
  </si>
  <si>
    <t>RILAU ALE</t>
  </si>
  <si>
    <t>%</t>
  </si>
  <si>
    <t>JUMLAH</t>
  </si>
  <si>
    <t>SARANA AIR MINUM YANG DIAWASI/ DIPERIKSA KUALITAS AIR MINUMNYA SESUAI STANDAR (AMAN)</t>
  </si>
  <si>
    <t>JUMLAH SARANA AIR MINUM</t>
  </si>
  <si>
    <t>JUMLAH DESA/
KELURAHAN</t>
  </si>
  <si>
    <t>PUSKESMAS</t>
  </si>
  <si>
    <t>KECAMATAN</t>
  </si>
  <si>
    <t>NO</t>
  </si>
  <si>
    <t>TAHUN</t>
  </si>
  <si>
    <t>BULUKUMBA</t>
  </si>
  <si>
    <t>KABUPATEN</t>
  </si>
  <si>
    <t>PERSENTASE SARANA AIR MINUM YANG DIAWASI/DIPERIKSA KUALITAS AIR MINUMNYA SESUAI STANDAR 
MENURUT KECAMATAN DAN PUSKESMAS</t>
  </si>
  <si>
    <t>TABEL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</si>
</sst>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1" fillId="0" borderId="0" xfId="1" applyAlignment="1">
      <alignment horizontal="left" vertical="center"/>
    </xf>
    <xf numFmtId="2" fontId="2" fillId="0" borderId="1" xfId="1" applyNumberFormat="1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37" fontId="2" fillId="0" borderId="1" xfId="2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5" xfId="2" applyFont="1" applyBorder="1" applyAlignment="1">
      <alignment horizontal="center" vertical="center"/>
    </xf>
    <xf numFmtId="37" fontId="2" fillId="0" borderId="5" xfId="3" applyNumberFormat="1" applyFont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center"/>
    </xf>
    <xf numFmtId="0" fontId="2" fillId="0" borderId="6" xfId="2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2" applyFont="1" applyAlignment="1">
      <alignment horizontal="right"/>
    </xf>
    <xf numFmtId="0" fontId="3" fillId="0" borderId="0" xfId="1" quotePrefix="1" applyFont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</cellXfs>
  <cellStyles count="5">
    <cellStyle name="Comma 2" xfId="3" xr:uid="{5886BE24-98DA-46A7-848B-F95D15D2C611}"/>
    <cellStyle name="Normal" xfId="0" builtinId="0"/>
    <cellStyle name="Normal 2" xfId="2" xr:uid="{B81C7F0A-A090-417D-9770-CB9AF5BF0F08}"/>
    <cellStyle name="Normal 3" xfId="1" xr:uid="{1A98093B-E131-4702-86F9-EAAF7C6927BC}"/>
    <cellStyle name="Normal 3 2" xfId="4" xr:uid="{B2CB0C0C-F9AD-40A5-BB94-CCF7F5A19C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4CBF-C4C7-49DC-B5F8-90C48C9C7BC5}">
  <sheetPr>
    <tabColor rgb="FF00B0F0"/>
    <pageSetUpPr fitToPage="1"/>
  </sheetPr>
  <dimension ref="A1:G32"/>
  <sheetViews>
    <sheetView tabSelected="1" zoomScale="70" zoomScaleNormal="70" workbookViewId="0">
      <pane xSplit="1" ySplit="9" topLeftCell="B10" activePane="bottomRight" state="frozen"/>
      <selection activeCell="G11" sqref="G11"/>
      <selection pane="topRight" activeCell="G11" sqref="G11"/>
      <selection pane="bottomLeft" activeCell="G11" sqref="G11"/>
      <selection pane="bottomRight"/>
    </sheetView>
  </sheetViews>
  <sheetFormatPr defaultRowHeight="15" x14ac:dyDescent="0.25"/>
  <cols>
    <col min="1" max="1" width="5.44140625" style="1" customWidth="1"/>
    <col min="2" max="3" width="25.5546875" style="1" customWidth="1"/>
    <col min="4" max="4" width="19.33203125" style="1" customWidth="1"/>
    <col min="5" max="5" width="15.5546875" style="1" customWidth="1"/>
    <col min="6" max="6" width="30.6640625" style="1" customWidth="1"/>
    <col min="7" max="7" width="32.33203125" style="1" customWidth="1"/>
    <col min="8" max="254" width="8.88671875" style="1"/>
    <col min="255" max="255" width="5.44140625" style="1" customWidth="1"/>
    <col min="256" max="257" width="25.5546875" style="1" customWidth="1"/>
    <col min="258" max="258" width="13.6640625" style="1" customWidth="1"/>
    <col min="259" max="259" width="15.5546875" style="1" customWidth="1"/>
    <col min="260" max="260" width="30.6640625" style="1" customWidth="1"/>
    <col min="261" max="261" width="32.33203125" style="1" customWidth="1"/>
    <col min="262" max="510" width="8.88671875" style="1"/>
    <col min="511" max="511" width="5.44140625" style="1" customWidth="1"/>
    <col min="512" max="513" width="25.5546875" style="1" customWidth="1"/>
    <col min="514" max="514" width="13.6640625" style="1" customWidth="1"/>
    <col min="515" max="515" width="15.5546875" style="1" customWidth="1"/>
    <col min="516" max="516" width="30.6640625" style="1" customWidth="1"/>
    <col min="517" max="517" width="32.33203125" style="1" customWidth="1"/>
    <col min="518" max="766" width="8.88671875" style="1"/>
    <col min="767" max="767" width="5.44140625" style="1" customWidth="1"/>
    <col min="768" max="769" width="25.5546875" style="1" customWidth="1"/>
    <col min="770" max="770" width="13.6640625" style="1" customWidth="1"/>
    <col min="771" max="771" width="15.5546875" style="1" customWidth="1"/>
    <col min="772" max="772" width="30.6640625" style="1" customWidth="1"/>
    <col min="773" max="773" width="32.33203125" style="1" customWidth="1"/>
    <col min="774" max="1022" width="8.88671875" style="1"/>
    <col min="1023" max="1023" width="5.44140625" style="1" customWidth="1"/>
    <col min="1024" max="1025" width="25.5546875" style="1" customWidth="1"/>
    <col min="1026" max="1026" width="13.6640625" style="1" customWidth="1"/>
    <col min="1027" max="1027" width="15.5546875" style="1" customWidth="1"/>
    <col min="1028" max="1028" width="30.6640625" style="1" customWidth="1"/>
    <col min="1029" max="1029" width="32.33203125" style="1" customWidth="1"/>
    <col min="1030" max="1278" width="8.88671875" style="1"/>
    <col min="1279" max="1279" width="5.44140625" style="1" customWidth="1"/>
    <col min="1280" max="1281" width="25.5546875" style="1" customWidth="1"/>
    <col min="1282" max="1282" width="13.6640625" style="1" customWidth="1"/>
    <col min="1283" max="1283" width="15.5546875" style="1" customWidth="1"/>
    <col min="1284" max="1284" width="30.6640625" style="1" customWidth="1"/>
    <col min="1285" max="1285" width="32.33203125" style="1" customWidth="1"/>
    <col min="1286" max="1534" width="8.88671875" style="1"/>
    <col min="1535" max="1535" width="5.44140625" style="1" customWidth="1"/>
    <col min="1536" max="1537" width="25.5546875" style="1" customWidth="1"/>
    <col min="1538" max="1538" width="13.6640625" style="1" customWidth="1"/>
    <col min="1539" max="1539" width="15.5546875" style="1" customWidth="1"/>
    <col min="1540" max="1540" width="30.6640625" style="1" customWidth="1"/>
    <col min="1541" max="1541" width="32.33203125" style="1" customWidth="1"/>
    <col min="1542" max="1790" width="8.88671875" style="1"/>
    <col min="1791" max="1791" width="5.44140625" style="1" customWidth="1"/>
    <col min="1792" max="1793" width="25.5546875" style="1" customWidth="1"/>
    <col min="1794" max="1794" width="13.6640625" style="1" customWidth="1"/>
    <col min="1795" max="1795" width="15.5546875" style="1" customWidth="1"/>
    <col min="1796" max="1796" width="30.6640625" style="1" customWidth="1"/>
    <col min="1797" max="1797" width="32.33203125" style="1" customWidth="1"/>
    <col min="1798" max="2046" width="8.88671875" style="1"/>
    <col min="2047" max="2047" width="5.44140625" style="1" customWidth="1"/>
    <col min="2048" max="2049" width="25.5546875" style="1" customWidth="1"/>
    <col min="2050" max="2050" width="13.6640625" style="1" customWidth="1"/>
    <col min="2051" max="2051" width="15.5546875" style="1" customWidth="1"/>
    <col min="2052" max="2052" width="30.6640625" style="1" customWidth="1"/>
    <col min="2053" max="2053" width="32.33203125" style="1" customWidth="1"/>
    <col min="2054" max="2302" width="8.88671875" style="1"/>
    <col min="2303" max="2303" width="5.44140625" style="1" customWidth="1"/>
    <col min="2304" max="2305" width="25.5546875" style="1" customWidth="1"/>
    <col min="2306" max="2306" width="13.6640625" style="1" customWidth="1"/>
    <col min="2307" max="2307" width="15.5546875" style="1" customWidth="1"/>
    <col min="2308" max="2308" width="30.6640625" style="1" customWidth="1"/>
    <col min="2309" max="2309" width="32.33203125" style="1" customWidth="1"/>
    <col min="2310" max="2558" width="8.88671875" style="1"/>
    <col min="2559" max="2559" width="5.44140625" style="1" customWidth="1"/>
    <col min="2560" max="2561" width="25.5546875" style="1" customWidth="1"/>
    <col min="2562" max="2562" width="13.6640625" style="1" customWidth="1"/>
    <col min="2563" max="2563" width="15.5546875" style="1" customWidth="1"/>
    <col min="2564" max="2564" width="30.6640625" style="1" customWidth="1"/>
    <col min="2565" max="2565" width="32.33203125" style="1" customWidth="1"/>
    <col min="2566" max="2814" width="8.88671875" style="1"/>
    <col min="2815" max="2815" width="5.44140625" style="1" customWidth="1"/>
    <col min="2816" max="2817" width="25.5546875" style="1" customWidth="1"/>
    <col min="2818" max="2818" width="13.6640625" style="1" customWidth="1"/>
    <col min="2819" max="2819" width="15.5546875" style="1" customWidth="1"/>
    <col min="2820" max="2820" width="30.6640625" style="1" customWidth="1"/>
    <col min="2821" max="2821" width="32.33203125" style="1" customWidth="1"/>
    <col min="2822" max="3070" width="8.88671875" style="1"/>
    <col min="3071" max="3071" width="5.44140625" style="1" customWidth="1"/>
    <col min="3072" max="3073" width="25.5546875" style="1" customWidth="1"/>
    <col min="3074" max="3074" width="13.6640625" style="1" customWidth="1"/>
    <col min="3075" max="3075" width="15.5546875" style="1" customWidth="1"/>
    <col min="3076" max="3076" width="30.6640625" style="1" customWidth="1"/>
    <col min="3077" max="3077" width="32.33203125" style="1" customWidth="1"/>
    <col min="3078" max="3326" width="8.88671875" style="1"/>
    <col min="3327" max="3327" width="5.44140625" style="1" customWidth="1"/>
    <col min="3328" max="3329" width="25.5546875" style="1" customWidth="1"/>
    <col min="3330" max="3330" width="13.6640625" style="1" customWidth="1"/>
    <col min="3331" max="3331" width="15.5546875" style="1" customWidth="1"/>
    <col min="3332" max="3332" width="30.6640625" style="1" customWidth="1"/>
    <col min="3333" max="3333" width="32.33203125" style="1" customWidth="1"/>
    <col min="3334" max="3582" width="8.88671875" style="1"/>
    <col min="3583" max="3583" width="5.44140625" style="1" customWidth="1"/>
    <col min="3584" max="3585" width="25.5546875" style="1" customWidth="1"/>
    <col min="3586" max="3586" width="13.6640625" style="1" customWidth="1"/>
    <col min="3587" max="3587" width="15.5546875" style="1" customWidth="1"/>
    <col min="3588" max="3588" width="30.6640625" style="1" customWidth="1"/>
    <col min="3589" max="3589" width="32.33203125" style="1" customWidth="1"/>
    <col min="3590" max="3838" width="8.88671875" style="1"/>
    <col min="3839" max="3839" width="5.44140625" style="1" customWidth="1"/>
    <col min="3840" max="3841" width="25.5546875" style="1" customWidth="1"/>
    <col min="3842" max="3842" width="13.6640625" style="1" customWidth="1"/>
    <col min="3843" max="3843" width="15.5546875" style="1" customWidth="1"/>
    <col min="3844" max="3844" width="30.6640625" style="1" customWidth="1"/>
    <col min="3845" max="3845" width="32.33203125" style="1" customWidth="1"/>
    <col min="3846" max="4094" width="8.88671875" style="1"/>
    <col min="4095" max="4095" width="5.44140625" style="1" customWidth="1"/>
    <col min="4096" max="4097" width="25.5546875" style="1" customWidth="1"/>
    <col min="4098" max="4098" width="13.6640625" style="1" customWidth="1"/>
    <col min="4099" max="4099" width="15.5546875" style="1" customWidth="1"/>
    <col min="4100" max="4100" width="30.6640625" style="1" customWidth="1"/>
    <col min="4101" max="4101" width="32.33203125" style="1" customWidth="1"/>
    <col min="4102" max="4350" width="8.88671875" style="1"/>
    <col min="4351" max="4351" width="5.44140625" style="1" customWidth="1"/>
    <col min="4352" max="4353" width="25.5546875" style="1" customWidth="1"/>
    <col min="4354" max="4354" width="13.6640625" style="1" customWidth="1"/>
    <col min="4355" max="4355" width="15.5546875" style="1" customWidth="1"/>
    <col min="4356" max="4356" width="30.6640625" style="1" customWidth="1"/>
    <col min="4357" max="4357" width="32.33203125" style="1" customWidth="1"/>
    <col min="4358" max="4606" width="8.88671875" style="1"/>
    <col min="4607" max="4607" width="5.44140625" style="1" customWidth="1"/>
    <col min="4608" max="4609" width="25.5546875" style="1" customWidth="1"/>
    <col min="4610" max="4610" width="13.6640625" style="1" customWidth="1"/>
    <col min="4611" max="4611" width="15.5546875" style="1" customWidth="1"/>
    <col min="4612" max="4612" width="30.6640625" style="1" customWidth="1"/>
    <col min="4613" max="4613" width="32.33203125" style="1" customWidth="1"/>
    <col min="4614" max="4862" width="8.88671875" style="1"/>
    <col min="4863" max="4863" width="5.44140625" style="1" customWidth="1"/>
    <col min="4864" max="4865" width="25.5546875" style="1" customWidth="1"/>
    <col min="4866" max="4866" width="13.6640625" style="1" customWidth="1"/>
    <col min="4867" max="4867" width="15.5546875" style="1" customWidth="1"/>
    <col min="4868" max="4868" width="30.6640625" style="1" customWidth="1"/>
    <col min="4869" max="4869" width="32.33203125" style="1" customWidth="1"/>
    <col min="4870" max="5118" width="8.88671875" style="1"/>
    <col min="5119" max="5119" width="5.44140625" style="1" customWidth="1"/>
    <col min="5120" max="5121" width="25.5546875" style="1" customWidth="1"/>
    <col min="5122" max="5122" width="13.6640625" style="1" customWidth="1"/>
    <col min="5123" max="5123" width="15.5546875" style="1" customWidth="1"/>
    <col min="5124" max="5124" width="30.6640625" style="1" customWidth="1"/>
    <col min="5125" max="5125" width="32.33203125" style="1" customWidth="1"/>
    <col min="5126" max="5374" width="8.88671875" style="1"/>
    <col min="5375" max="5375" width="5.44140625" style="1" customWidth="1"/>
    <col min="5376" max="5377" width="25.5546875" style="1" customWidth="1"/>
    <col min="5378" max="5378" width="13.6640625" style="1" customWidth="1"/>
    <col min="5379" max="5379" width="15.5546875" style="1" customWidth="1"/>
    <col min="5380" max="5380" width="30.6640625" style="1" customWidth="1"/>
    <col min="5381" max="5381" width="32.33203125" style="1" customWidth="1"/>
    <col min="5382" max="5630" width="8.88671875" style="1"/>
    <col min="5631" max="5631" width="5.44140625" style="1" customWidth="1"/>
    <col min="5632" max="5633" width="25.5546875" style="1" customWidth="1"/>
    <col min="5634" max="5634" width="13.6640625" style="1" customWidth="1"/>
    <col min="5635" max="5635" width="15.5546875" style="1" customWidth="1"/>
    <col min="5636" max="5636" width="30.6640625" style="1" customWidth="1"/>
    <col min="5637" max="5637" width="32.33203125" style="1" customWidth="1"/>
    <col min="5638" max="5886" width="8.88671875" style="1"/>
    <col min="5887" max="5887" width="5.44140625" style="1" customWidth="1"/>
    <col min="5888" max="5889" width="25.5546875" style="1" customWidth="1"/>
    <col min="5890" max="5890" width="13.6640625" style="1" customWidth="1"/>
    <col min="5891" max="5891" width="15.5546875" style="1" customWidth="1"/>
    <col min="5892" max="5892" width="30.6640625" style="1" customWidth="1"/>
    <col min="5893" max="5893" width="32.33203125" style="1" customWidth="1"/>
    <col min="5894" max="6142" width="8.88671875" style="1"/>
    <col min="6143" max="6143" width="5.44140625" style="1" customWidth="1"/>
    <col min="6144" max="6145" width="25.5546875" style="1" customWidth="1"/>
    <col min="6146" max="6146" width="13.6640625" style="1" customWidth="1"/>
    <col min="6147" max="6147" width="15.5546875" style="1" customWidth="1"/>
    <col min="6148" max="6148" width="30.6640625" style="1" customWidth="1"/>
    <col min="6149" max="6149" width="32.33203125" style="1" customWidth="1"/>
    <col min="6150" max="6398" width="8.88671875" style="1"/>
    <col min="6399" max="6399" width="5.44140625" style="1" customWidth="1"/>
    <col min="6400" max="6401" width="25.5546875" style="1" customWidth="1"/>
    <col min="6402" max="6402" width="13.6640625" style="1" customWidth="1"/>
    <col min="6403" max="6403" width="15.5546875" style="1" customWidth="1"/>
    <col min="6404" max="6404" width="30.6640625" style="1" customWidth="1"/>
    <col min="6405" max="6405" width="32.33203125" style="1" customWidth="1"/>
    <col min="6406" max="6654" width="8.88671875" style="1"/>
    <col min="6655" max="6655" width="5.44140625" style="1" customWidth="1"/>
    <col min="6656" max="6657" width="25.5546875" style="1" customWidth="1"/>
    <col min="6658" max="6658" width="13.6640625" style="1" customWidth="1"/>
    <col min="6659" max="6659" width="15.5546875" style="1" customWidth="1"/>
    <col min="6660" max="6660" width="30.6640625" style="1" customWidth="1"/>
    <col min="6661" max="6661" width="32.33203125" style="1" customWidth="1"/>
    <col min="6662" max="6910" width="8.88671875" style="1"/>
    <col min="6911" max="6911" width="5.44140625" style="1" customWidth="1"/>
    <col min="6912" max="6913" width="25.5546875" style="1" customWidth="1"/>
    <col min="6914" max="6914" width="13.6640625" style="1" customWidth="1"/>
    <col min="6915" max="6915" width="15.5546875" style="1" customWidth="1"/>
    <col min="6916" max="6916" width="30.6640625" style="1" customWidth="1"/>
    <col min="6917" max="6917" width="32.33203125" style="1" customWidth="1"/>
    <col min="6918" max="7166" width="8.88671875" style="1"/>
    <col min="7167" max="7167" width="5.44140625" style="1" customWidth="1"/>
    <col min="7168" max="7169" width="25.5546875" style="1" customWidth="1"/>
    <col min="7170" max="7170" width="13.6640625" style="1" customWidth="1"/>
    <col min="7171" max="7171" width="15.5546875" style="1" customWidth="1"/>
    <col min="7172" max="7172" width="30.6640625" style="1" customWidth="1"/>
    <col min="7173" max="7173" width="32.33203125" style="1" customWidth="1"/>
    <col min="7174" max="7422" width="8.88671875" style="1"/>
    <col min="7423" max="7423" width="5.44140625" style="1" customWidth="1"/>
    <col min="7424" max="7425" width="25.5546875" style="1" customWidth="1"/>
    <col min="7426" max="7426" width="13.6640625" style="1" customWidth="1"/>
    <col min="7427" max="7427" width="15.5546875" style="1" customWidth="1"/>
    <col min="7428" max="7428" width="30.6640625" style="1" customWidth="1"/>
    <col min="7429" max="7429" width="32.33203125" style="1" customWidth="1"/>
    <col min="7430" max="7678" width="8.88671875" style="1"/>
    <col min="7679" max="7679" width="5.44140625" style="1" customWidth="1"/>
    <col min="7680" max="7681" width="25.5546875" style="1" customWidth="1"/>
    <col min="7682" max="7682" width="13.6640625" style="1" customWidth="1"/>
    <col min="7683" max="7683" width="15.5546875" style="1" customWidth="1"/>
    <col min="7684" max="7684" width="30.6640625" style="1" customWidth="1"/>
    <col min="7685" max="7685" width="32.33203125" style="1" customWidth="1"/>
    <col min="7686" max="7934" width="8.88671875" style="1"/>
    <col min="7935" max="7935" width="5.44140625" style="1" customWidth="1"/>
    <col min="7936" max="7937" width="25.5546875" style="1" customWidth="1"/>
    <col min="7938" max="7938" width="13.6640625" style="1" customWidth="1"/>
    <col min="7939" max="7939" width="15.5546875" style="1" customWidth="1"/>
    <col min="7940" max="7940" width="30.6640625" style="1" customWidth="1"/>
    <col min="7941" max="7941" width="32.33203125" style="1" customWidth="1"/>
    <col min="7942" max="8190" width="8.88671875" style="1"/>
    <col min="8191" max="8191" width="5.44140625" style="1" customWidth="1"/>
    <col min="8192" max="8193" width="25.5546875" style="1" customWidth="1"/>
    <col min="8194" max="8194" width="13.6640625" style="1" customWidth="1"/>
    <col min="8195" max="8195" width="15.5546875" style="1" customWidth="1"/>
    <col min="8196" max="8196" width="30.6640625" style="1" customWidth="1"/>
    <col min="8197" max="8197" width="32.33203125" style="1" customWidth="1"/>
    <col min="8198" max="8446" width="8.88671875" style="1"/>
    <col min="8447" max="8447" width="5.44140625" style="1" customWidth="1"/>
    <col min="8448" max="8449" width="25.5546875" style="1" customWidth="1"/>
    <col min="8450" max="8450" width="13.6640625" style="1" customWidth="1"/>
    <col min="8451" max="8451" width="15.5546875" style="1" customWidth="1"/>
    <col min="8452" max="8452" width="30.6640625" style="1" customWidth="1"/>
    <col min="8453" max="8453" width="32.33203125" style="1" customWidth="1"/>
    <col min="8454" max="8702" width="8.88671875" style="1"/>
    <col min="8703" max="8703" width="5.44140625" style="1" customWidth="1"/>
    <col min="8704" max="8705" width="25.5546875" style="1" customWidth="1"/>
    <col min="8706" max="8706" width="13.6640625" style="1" customWidth="1"/>
    <col min="8707" max="8707" width="15.5546875" style="1" customWidth="1"/>
    <col min="8708" max="8708" width="30.6640625" style="1" customWidth="1"/>
    <col min="8709" max="8709" width="32.33203125" style="1" customWidth="1"/>
    <col min="8710" max="8958" width="8.88671875" style="1"/>
    <col min="8959" max="8959" width="5.44140625" style="1" customWidth="1"/>
    <col min="8960" max="8961" width="25.5546875" style="1" customWidth="1"/>
    <col min="8962" max="8962" width="13.6640625" style="1" customWidth="1"/>
    <col min="8963" max="8963" width="15.5546875" style="1" customWidth="1"/>
    <col min="8964" max="8964" width="30.6640625" style="1" customWidth="1"/>
    <col min="8965" max="8965" width="32.33203125" style="1" customWidth="1"/>
    <col min="8966" max="9214" width="8.88671875" style="1"/>
    <col min="9215" max="9215" width="5.44140625" style="1" customWidth="1"/>
    <col min="9216" max="9217" width="25.5546875" style="1" customWidth="1"/>
    <col min="9218" max="9218" width="13.6640625" style="1" customWidth="1"/>
    <col min="9219" max="9219" width="15.5546875" style="1" customWidth="1"/>
    <col min="9220" max="9220" width="30.6640625" style="1" customWidth="1"/>
    <col min="9221" max="9221" width="32.33203125" style="1" customWidth="1"/>
    <col min="9222" max="9470" width="8.88671875" style="1"/>
    <col min="9471" max="9471" width="5.44140625" style="1" customWidth="1"/>
    <col min="9472" max="9473" width="25.5546875" style="1" customWidth="1"/>
    <col min="9474" max="9474" width="13.6640625" style="1" customWidth="1"/>
    <col min="9475" max="9475" width="15.5546875" style="1" customWidth="1"/>
    <col min="9476" max="9476" width="30.6640625" style="1" customWidth="1"/>
    <col min="9477" max="9477" width="32.33203125" style="1" customWidth="1"/>
    <col min="9478" max="9726" width="8.88671875" style="1"/>
    <col min="9727" max="9727" width="5.44140625" style="1" customWidth="1"/>
    <col min="9728" max="9729" width="25.5546875" style="1" customWidth="1"/>
    <col min="9730" max="9730" width="13.6640625" style="1" customWidth="1"/>
    <col min="9731" max="9731" width="15.5546875" style="1" customWidth="1"/>
    <col min="9732" max="9732" width="30.6640625" style="1" customWidth="1"/>
    <col min="9733" max="9733" width="32.33203125" style="1" customWidth="1"/>
    <col min="9734" max="9982" width="8.88671875" style="1"/>
    <col min="9983" max="9983" width="5.44140625" style="1" customWidth="1"/>
    <col min="9984" max="9985" width="25.5546875" style="1" customWidth="1"/>
    <col min="9986" max="9986" width="13.6640625" style="1" customWidth="1"/>
    <col min="9987" max="9987" width="15.5546875" style="1" customWidth="1"/>
    <col min="9988" max="9988" width="30.6640625" style="1" customWidth="1"/>
    <col min="9989" max="9989" width="32.33203125" style="1" customWidth="1"/>
    <col min="9990" max="10238" width="8.88671875" style="1"/>
    <col min="10239" max="10239" width="5.44140625" style="1" customWidth="1"/>
    <col min="10240" max="10241" width="25.5546875" style="1" customWidth="1"/>
    <col min="10242" max="10242" width="13.6640625" style="1" customWidth="1"/>
    <col min="10243" max="10243" width="15.5546875" style="1" customWidth="1"/>
    <col min="10244" max="10244" width="30.6640625" style="1" customWidth="1"/>
    <col min="10245" max="10245" width="32.33203125" style="1" customWidth="1"/>
    <col min="10246" max="10494" width="8.88671875" style="1"/>
    <col min="10495" max="10495" width="5.44140625" style="1" customWidth="1"/>
    <col min="10496" max="10497" width="25.5546875" style="1" customWidth="1"/>
    <col min="10498" max="10498" width="13.6640625" style="1" customWidth="1"/>
    <col min="10499" max="10499" width="15.5546875" style="1" customWidth="1"/>
    <col min="10500" max="10500" width="30.6640625" style="1" customWidth="1"/>
    <col min="10501" max="10501" width="32.33203125" style="1" customWidth="1"/>
    <col min="10502" max="10750" width="8.88671875" style="1"/>
    <col min="10751" max="10751" width="5.44140625" style="1" customWidth="1"/>
    <col min="10752" max="10753" width="25.5546875" style="1" customWidth="1"/>
    <col min="10754" max="10754" width="13.6640625" style="1" customWidth="1"/>
    <col min="10755" max="10755" width="15.5546875" style="1" customWidth="1"/>
    <col min="10756" max="10756" width="30.6640625" style="1" customWidth="1"/>
    <col min="10757" max="10757" width="32.33203125" style="1" customWidth="1"/>
    <col min="10758" max="11006" width="8.88671875" style="1"/>
    <col min="11007" max="11007" width="5.44140625" style="1" customWidth="1"/>
    <col min="11008" max="11009" width="25.5546875" style="1" customWidth="1"/>
    <col min="11010" max="11010" width="13.6640625" style="1" customWidth="1"/>
    <col min="11011" max="11011" width="15.5546875" style="1" customWidth="1"/>
    <col min="11012" max="11012" width="30.6640625" style="1" customWidth="1"/>
    <col min="11013" max="11013" width="32.33203125" style="1" customWidth="1"/>
    <col min="11014" max="11262" width="8.88671875" style="1"/>
    <col min="11263" max="11263" width="5.44140625" style="1" customWidth="1"/>
    <col min="11264" max="11265" width="25.5546875" style="1" customWidth="1"/>
    <col min="11266" max="11266" width="13.6640625" style="1" customWidth="1"/>
    <col min="11267" max="11267" width="15.5546875" style="1" customWidth="1"/>
    <col min="11268" max="11268" width="30.6640625" style="1" customWidth="1"/>
    <col min="11269" max="11269" width="32.33203125" style="1" customWidth="1"/>
    <col min="11270" max="11518" width="8.88671875" style="1"/>
    <col min="11519" max="11519" width="5.44140625" style="1" customWidth="1"/>
    <col min="11520" max="11521" width="25.5546875" style="1" customWidth="1"/>
    <col min="11522" max="11522" width="13.6640625" style="1" customWidth="1"/>
    <col min="11523" max="11523" width="15.5546875" style="1" customWidth="1"/>
    <col min="11524" max="11524" width="30.6640625" style="1" customWidth="1"/>
    <col min="11525" max="11525" width="32.33203125" style="1" customWidth="1"/>
    <col min="11526" max="11774" width="8.88671875" style="1"/>
    <col min="11775" max="11775" width="5.44140625" style="1" customWidth="1"/>
    <col min="11776" max="11777" width="25.5546875" style="1" customWidth="1"/>
    <col min="11778" max="11778" width="13.6640625" style="1" customWidth="1"/>
    <col min="11779" max="11779" width="15.5546875" style="1" customWidth="1"/>
    <col min="11780" max="11780" width="30.6640625" style="1" customWidth="1"/>
    <col min="11781" max="11781" width="32.33203125" style="1" customWidth="1"/>
    <col min="11782" max="12030" width="8.88671875" style="1"/>
    <col min="12031" max="12031" width="5.44140625" style="1" customWidth="1"/>
    <col min="12032" max="12033" width="25.5546875" style="1" customWidth="1"/>
    <col min="12034" max="12034" width="13.6640625" style="1" customWidth="1"/>
    <col min="12035" max="12035" width="15.5546875" style="1" customWidth="1"/>
    <col min="12036" max="12036" width="30.6640625" style="1" customWidth="1"/>
    <col min="12037" max="12037" width="32.33203125" style="1" customWidth="1"/>
    <col min="12038" max="12286" width="8.88671875" style="1"/>
    <col min="12287" max="12287" width="5.44140625" style="1" customWidth="1"/>
    <col min="12288" max="12289" width="25.5546875" style="1" customWidth="1"/>
    <col min="12290" max="12290" width="13.6640625" style="1" customWidth="1"/>
    <col min="12291" max="12291" width="15.5546875" style="1" customWidth="1"/>
    <col min="12292" max="12292" width="30.6640625" style="1" customWidth="1"/>
    <col min="12293" max="12293" width="32.33203125" style="1" customWidth="1"/>
    <col min="12294" max="12542" width="8.88671875" style="1"/>
    <col min="12543" max="12543" width="5.44140625" style="1" customWidth="1"/>
    <col min="12544" max="12545" width="25.5546875" style="1" customWidth="1"/>
    <col min="12546" max="12546" width="13.6640625" style="1" customWidth="1"/>
    <col min="12547" max="12547" width="15.5546875" style="1" customWidth="1"/>
    <col min="12548" max="12548" width="30.6640625" style="1" customWidth="1"/>
    <col min="12549" max="12549" width="32.33203125" style="1" customWidth="1"/>
    <col min="12550" max="12798" width="8.88671875" style="1"/>
    <col min="12799" max="12799" width="5.44140625" style="1" customWidth="1"/>
    <col min="12800" max="12801" width="25.5546875" style="1" customWidth="1"/>
    <col min="12802" max="12802" width="13.6640625" style="1" customWidth="1"/>
    <col min="12803" max="12803" width="15.5546875" style="1" customWidth="1"/>
    <col min="12804" max="12804" width="30.6640625" style="1" customWidth="1"/>
    <col min="12805" max="12805" width="32.33203125" style="1" customWidth="1"/>
    <col min="12806" max="13054" width="8.88671875" style="1"/>
    <col min="13055" max="13055" width="5.44140625" style="1" customWidth="1"/>
    <col min="13056" max="13057" width="25.5546875" style="1" customWidth="1"/>
    <col min="13058" max="13058" width="13.6640625" style="1" customWidth="1"/>
    <col min="13059" max="13059" width="15.5546875" style="1" customWidth="1"/>
    <col min="13060" max="13060" width="30.6640625" style="1" customWidth="1"/>
    <col min="13061" max="13061" width="32.33203125" style="1" customWidth="1"/>
    <col min="13062" max="13310" width="8.88671875" style="1"/>
    <col min="13311" max="13311" width="5.44140625" style="1" customWidth="1"/>
    <col min="13312" max="13313" width="25.5546875" style="1" customWidth="1"/>
    <col min="13314" max="13314" width="13.6640625" style="1" customWidth="1"/>
    <col min="13315" max="13315" width="15.5546875" style="1" customWidth="1"/>
    <col min="13316" max="13316" width="30.6640625" style="1" customWidth="1"/>
    <col min="13317" max="13317" width="32.33203125" style="1" customWidth="1"/>
    <col min="13318" max="13566" width="8.88671875" style="1"/>
    <col min="13567" max="13567" width="5.44140625" style="1" customWidth="1"/>
    <col min="13568" max="13569" width="25.5546875" style="1" customWidth="1"/>
    <col min="13570" max="13570" width="13.6640625" style="1" customWidth="1"/>
    <col min="13571" max="13571" width="15.5546875" style="1" customWidth="1"/>
    <col min="13572" max="13572" width="30.6640625" style="1" customWidth="1"/>
    <col min="13573" max="13573" width="32.33203125" style="1" customWidth="1"/>
    <col min="13574" max="13822" width="8.88671875" style="1"/>
    <col min="13823" max="13823" width="5.44140625" style="1" customWidth="1"/>
    <col min="13824" max="13825" width="25.5546875" style="1" customWidth="1"/>
    <col min="13826" max="13826" width="13.6640625" style="1" customWidth="1"/>
    <col min="13827" max="13827" width="15.5546875" style="1" customWidth="1"/>
    <col min="13828" max="13828" width="30.6640625" style="1" customWidth="1"/>
    <col min="13829" max="13829" width="32.33203125" style="1" customWidth="1"/>
    <col min="13830" max="14078" width="8.88671875" style="1"/>
    <col min="14079" max="14079" width="5.44140625" style="1" customWidth="1"/>
    <col min="14080" max="14081" width="25.5546875" style="1" customWidth="1"/>
    <col min="14082" max="14082" width="13.6640625" style="1" customWidth="1"/>
    <col min="14083" max="14083" width="15.5546875" style="1" customWidth="1"/>
    <col min="14084" max="14084" width="30.6640625" style="1" customWidth="1"/>
    <col min="14085" max="14085" width="32.33203125" style="1" customWidth="1"/>
    <col min="14086" max="14334" width="8.88671875" style="1"/>
    <col min="14335" max="14335" width="5.44140625" style="1" customWidth="1"/>
    <col min="14336" max="14337" width="25.5546875" style="1" customWidth="1"/>
    <col min="14338" max="14338" width="13.6640625" style="1" customWidth="1"/>
    <col min="14339" max="14339" width="15.5546875" style="1" customWidth="1"/>
    <col min="14340" max="14340" width="30.6640625" style="1" customWidth="1"/>
    <col min="14341" max="14341" width="32.33203125" style="1" customWidth="1"/>
    <col min="14342" max="14590" width="8.88671875" style="1"/>
    <col min="14591" max="14591" width="5.44140625" style="1" customWidth="1"/>
    <col min="14592" max="14593" width="25.5546875" style="1" customWidth="1"/>
    <col min="14594" max="14594" width="13.6640625" style="1" customWidth="1"/>
    <col min="14595" max="14595" width="15.5546875" style="1" customWidth="1"/>
    <col min="14596" max="14596" width="30.6640625" style="1" customWidth="1"/>
    <col min="14597" max="14597" width="32.33203125" style="1" customWidth="1"/>
    <col min="14598" max="14846" width="8.88671875" style="1"/>
    <col min="14847" max="14847" width="5.44140625" style="1" customWidth="1"/>
    <col min="14848" max="14849" width="25.5546875" style="1" customWidth="1"/>
    <col min="14850" max="14850" width="13.6640625" style="1" customWidth="1"/>
    <col min="14851" max="14851" width="15.5546875" style="1" customWidth="1"/>
    <col min="14852" max="14852" width="30.6640625" style="1" customWidth="1"/>
    <col min="14853" max="14853" width="32.33203125" style="1" customWidth="1"/>
    <col min="14854" max="15102" width="8.88671875" style="1"/>
    <col min="15103" max="15103" width="5.44140625" style="1" customWidth="1"/>
    <col min="15104" max="15105" width="25.5546875" style="1" customWidth="1"/>
    <col min="15106" max="15106" width="13.6640625" style="1" customWidth="1"/>
    <col min="15107" max="15107" width="15.5546875" style="1" customWidth="1"/>
    <col min="15108" max="15108" width="30.6640625" style="1" customWidth="1"/>
    <col min="15109" max="15109" width="32.33203125" style="1" customWidth="1"/>
    <col min="15110" max="15358" width="8.88671875" style="1"/>
    <col min="15359" max="15359" width="5.44140625" style="1" customWidth="1"/>
    <col min="15360" max="15361" width="25.5546875" style="1" customWidth="1"/>
    <col min="15362" max="15362" width="13.6640625" style="1" customWidth="1"/>
    <col min="15363" max="15363" width="15.5546875" style="1" customWidth="1"/>
    <col min="15364" max="15364" width="30.6640625" style="1" customWidth="1"/>
    <col min="15365" max="15365" width="32.33203125" style="1" customWidth="1"/>
    <col min="15366" max="15614" width="8.88671875" style="1"/>
    <col min="15615" max="15615" width="5.44140625" style="1" customWidth="1"/>
    <col min="15616" max="15617" width="25.5546875" style="1" customWidth="1"/>
    <col min="15618" max="15618" width="13.6640625" style="1" customWidth="1"/>
    <col min="15619" max="15619" width="15.5546875" style="1" customWidth="1"/>
    <col min="15620" max="15620" width="30.6640625" style="1" customWidth="1"/>
    <col min="15621" max="15621" width="32.33203125" style="1" customWidth="1"/>
    <col min="15622" max="15870" width="8.88671875" style="1"/>
    <col min="15871" max="15871" width="5.44140625" style="1" customWidth="1"/>
    <col min="15872" max="15873" width="25.5546875" style="1" customWidth="1"/>
    <col min="15874" max="15874" width="13.6640625" style="1" customWidth="1"/>
    <col min="15875" max="15875" width="15.5546875" style="1" customWidth="1"/>
    <col min="15876" max="15876" width="30.6640625" style="1" customWidth="1"/>
    <col min="15877" max="15877" width="32.33203125" style="1" customWidth="1"/>
    <col min="15878" max="16126" width="8.88671875" style="1"/>
    <col min="16127" max="16127" width="5.44140625" style="1" customWidth="1"/>
    <col min="16128" max="16129" width="25.5546875" style="1" customWidth="1"/>
    <col min="16130" max="16130" width="13.6640625" style="1" customWidth="1"/>
    <col min="16131" max="16131" width="15.5546875" style="1" customWidth="1"/>
    <col min="16132" max="16132" width="30.6640625" style="1" customWidth="1"/>
    <col min="16133" max="16133" width="32.33203125" style="1" customWidth="1"/>
    <col min="16134" max="16382" width="8.88671875" style="1"/>
    <col min="16383" max="16384" width="8.6640625" style="1" customWidth="1"/>
  </cols>
  <sheetData>
    <row r="1" spans="1:7" ht="15.6" x14ac:dyDescent="0.25">
      <c r="A1" s="23" t="s">
        <v>16</v>
      </c>
      <c r="B1" s="19"/>
      <c r="C1" s="19"/>
      <c r="D1" s="19"/>
      <c r="E1" s="19"/>
    </row>
    <row r="2" spans="1:7" x14ac:dyDescent="0.25">
      <c r="A2" s="19"/>
      <c r="B2" s="19"/>
      <c r="C2" s="19"/>
      <c r="D2" s="19"/>
      <c r="E2" s="19"/>
    </row>
    <row r="3" spans="1:7" ht="15.6" x14ac:dyDescent="0.3">
      <c r="A3" s="27" t="s">
        <v>15</v>
      </c>
      <c r="B3" s="27"/>
      <c r="C3" s="27"/>
      <c r="D3" s="27"/>
      <c r="E3" s="27"/>
      <c r="F3" s="27"/>
      <c r="G3" s="27"/>
    </row>
    <row r="4" spans="1:7" ht="15.6" x14ac:dyDescent="0.3">
      <c r="A4" s="20"/>
      <c r="B4" s="20"/>
      <c r="C4" s="20"/>
      <c r="D4" s="22" t="s">
        <v>14</v>
      </c>
      <c r="E4" s="21" t="s">
        <v>13</v>
      </c>
      <c r="F4" s="20"/>
      <c r="G4" s="20"/>
    </row>
    <row r="5" spans="1:7" ht="15.6" x14ac:dyDescent="0.3">
      <c r="A5" s="20"/>
      <c r="B5" s="20"/>
      <c r="C5" s="20"/>
      <c r="D5" s="22" t="s">
        <v>12</v>
      </c>
      <c r="E5" s="21">
        <v>2024</v>
      </c>
      <c r="F5" s="20"/>
      <c r="G5" s="20"/>
    </row>
    <row r="6" spans="1:7" x14ac:dyDescent="0.25">
      <c r="A6" s="19"/>
      <c r="B6" s="19"/>
      <c r="C6" s="19"/>
      <c r="D6" s="19"/>
      <c r="E6" s="19"/>
    </row>
    <row r="7" spans="1:7" ht="48.6" customHeight="1" x14ac:dyDescent="0.25">
      <c r="A7" s="28" t="s">
        <v>11</v>
      </c>
      <c r="B7" s="28" t="s">
        <v>10</v>
      </c>
      <c r="C7" s="28" t="s">
        <v>9</v>
      </c>
      <c r="D7" s="28" t="s">
        <v>8</v>
      </c>
      <c r="E7" s="28" t="s">
        <v>7</v>
      </c>
      <c r="F7" s="30" t="s">
        <v>6</v>
      </c>
      <c r="G7" s="31"/>
    </row>
    <row r="8" spans="1:7" ht="20.25" customHeight="1" x14ac:dyDescent="0.25">
      <c r="A8" s="29"/>
      <c r="B8" s="29"/>
      <c r="C8" s="29"/>
      <c r="D8" s="29"/>
      <c r="E8" s="29"/>
      <c r="F8" s="18" t="s">
        <v>5</v>
      </c>
      <c r="G8" s="18" t="s">
        <v>4</v>
      </c>
    </row>
    <row r="9" spans="1:7" s="15" customFormat="1" ht="21.75" customHeight="1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6">
        <v>6</v>
      </c>
      <c r="G9" s="16">
        <v>7</v>
      </c>
    </row>
    <row r="10" spans="1:7" x14ac:dyDescent="0.25">
      <c r="A10" s="13">
        <v>1</v>
      </c>
      <c r="B10" s="14" t="str">
        <f>'[2]9'!B9</f>
        <v>GANTARANG</v>
      </c>
      <c r="C10" s="14" t="str">
        <f>'[2]9'!C9</f>
        <v>PONRE</v>
      </c>
      <c r="D10" s="9">
        <v>7</v>
      </c>
      <c r="E10" s="13">
        <v>5554</v>
      </c>
      <c r="F10" s="12">
        <v>15</v>
      </c>
      <c r="G10" s="6">
        <f t="shared" ref="G10:G31" si="0">F10/E10*100</f>
        <v>0.27007562117392869</v>
      </c>
    </row>
    <row r="11" spans="1:7" x14ac:dyDescent="0.25">
      <c r="A11" s="8"/>
      <c r="B11" s="11"/>
      <c r="C11" s="11" t="str">
        <f>'[2]9'!C10</f>
        <v>GATTARENG</v>
      </c>
      <c r="D11" s="9">
        <v>7</v>
      </c>
      <c r="E11" s="8">
        <v>6398</v>
      </c>
      <c r="F11" s="7">
        <v>99</v>
      </c>
      <c r="G11" s="6">
        <f t="shared" si="0"/>
        <v>1.5473585495467335</v>
      </c>
    </row>
    <row r="12" spans="1:7" x14ac:dyDescent="0.25">
      <c r="A12" s="8"/>
      <c r="B12" s="11"/>
      <c r="C12" s="11" t="str">
        <f>'[2]9'!C11</f>
        <v>BONTONYELENG</v>
      </c>
      <c r="D12" s="9">
        <v>7</v>
      </c>
      <c r="E12" s="8">
        <v>6607</v>
      </c>
      <c r="F12" s="7">
        <v>70</v>
      </c>
      <c r="G12" s="6">
        <f t="shared" si="0"/>
        <v>1.0594823671863176</v>
      </c>
    </row>
    <row r="13" spans="1:7" x14ac:dyDescent="0.25">
      <c r="A13" s="8">
        <v>2</v>
      </c>
      <c r="B13" s="11" t="str">
        <f>'[2]9'!B12</f>
        <v>KINDANG</v>
      </c>
      <c r="C13" s="11" t="str">
        <f>'[2]9'!C12</f>
        <v>BORONG RAPPOA</v>
      </c>
      <c r="D13" s="9">
        <v>6</v>
      </c>
      <c r="E13" s="8">
        <v>237</v>
      </c>
      <c r="F13" s="7">
        <v>56</v>
      </c>
      <c r="G13" s="6">
        <f t="shared" si="0"/>
        <v>23.628691983122362</v>
      </c>
    </row>
    <row r="14" spans="1:7" x14ac:dyDescent="0.25">
      <c r="A14" s="8"/>
      <c r="B14" s="11"/>
      <c r="C14" s="11" t="str">
        <f>'[2]9'!C13</f>
        <v>BALIBO</v>
      </c>
      <c r="D14" s="9">
        <v>7</v>
      </c>
      <c r="E14" s="8">
        <v>1243</v>
      </c>
      <c r="F14" s="7">
        <v>14</v>
      </c>
      <c r="G14" s="6">
        <f t="shared" si="0"/>
        <v>1.1263073209975865</v>
      </c>
    </row>
    <row r="15" spans="1:7" x14ac:dyDescent="0.25">
      <c r="A15" s="8">
        <v>3</v>
      </c>
      <c r="B15" s="11" t="str">
        <f>'[2]9'!B14</f>
        <v>UJUNG BULU</v>
      </c>
      <c r="C15" s="11" t="str">
        <f>'[2]9'!C14</f>
        <v>CAILE</v>
      </c>
      <c r="D15" s="9">
        <v>9</v>
      </c>
      <c r="E15" s="8">
        <v>7683</v>
      </c>
      <c r="F15" s="7">
        <v>10</v>
      </c>
      <c r="G15" s="6">
        <f t="shared" si="0"/>
        <v>0.13015749056358195</v>
      </c>
    </row>
    <row r="16" spans="1:7" x14ac:dyDescent="0.25">
      <c r="A16" s="8">
        <v>4</v>
      </c>
      <c r="B16" s="11" t="str">
        <f>'[2]9'!B15</f>
        <v>UJUNG LOE</v>
      </c>
      <c r="C16" s="11" t="str">
        <f>'[2]9'!C15</f>
        <v>UJUNG LOE</v>
      </c>
      <c r="D16" s="9">
        <v>8</v>
      </c>
      <c r="E16" s="8">
        <v>3260</v>
      </c>
      <c r="F16" s="7">
        <v>60</v>
      </c>
      <c r="G16" s="6">
        <f t="shared" si="0"/>
        <v>1.8404907975460123</v>
      </c>
    </row>
    <row r="17" spans="1:7" x14ac:dyDescent="0.25">
      <c r="A17" s="8"/>
      <c r="B17" s="11"/>
      <c r="C17" s="11" t="str">
        <f>'[2]9'!C16</f>
        <v>MANYAMPA</v>
      </c>
      <c r="D17" s="9">
        <v>2</v>
      </c>
      <c r="E17" s="8">
        <v>372</v>
      </c>
      <c r="F17" s="7">
        <v>40</v>
      </c>
      <c r="G17" s="6">
        <f t="shared" si="0"/>
        <v>10.75268817204301</v>
      </c>
    </row>
    <row r="18" spans="1:7" x14ac:dyDescent="0.25">
      <c r="A18" s="8"/>
      <c r="B18" s="11"/>
      <c r="C18" s="11" t="str">
        <f>'[2]9'!C17</f>
        <v>PALANGISANG</v>
      </c>
      <c r="D18" s="9">
        <v>3</v>
      </c>
      <c r="E18" s="8">
        <v>291</v>
      </c>
      <c r="F18" s="7">
        <v>21</v>
      </c>
      <c r="G18" s="6">
        <f t="shared" si="0"/>
        <v>7.216494845360824</v>
      </c>
    </row>
    <row r="19" spans="1:7" x14ac:dyDescent="0.25">
      <c r="A19" s="8">
        <v>5</v>
      </c>
      <c r="B19" s="11" t="str">
        <f>'[2]9'!B18</f>
        <v>BONTO BAHARI</v>
      </c>
      <c r="C19" s="11" t="str">
        <f>'[2]9'!C18</f>
        <v>BONTO BAHARI</v>
      </c>
      <c r="D19" s="9">
        <v>8</v>
      </c>
      <c r="E19" s="8">
        <v>679</v>
      </c>
      <c r="F19" s="7">
        <v>15</v>
      </c>
      <c r="G19" s="6">
        <f t="shared" si="0"/>
        <v>2.2091310751104567</v>
      </c>
    </row>
    <row r="20" spans="1:7" x14ac:dyDescent="0.25">
      <c r="A20" s="8">
        <v>6</v>
      </c>
      <c r="B20" s="11" t="str">
        <f>'[2]9'!B19</f>
        <v>BONTO TIRO</v>
      </c>
      <c r="C20" s="11" t="str">
        <f>'[2]9'!C19</f>
        <v>BONTO TIRO</v>
      </c>
      <c r="D20" s="9">
        <v>7</v>
      </c>
      <c r="E20" s="8">
        <v>178</v>
      </c>
      <c r="F20" s="7">
        <v>71</v>
      </c>
      <c r="G20" s="6">
        <f t="shared" si="0"/>
        <v>39.887640449438202</v>
      </c>
    </row>
    <row r="21" spans="1:7" x14ac:dyDescent="0.25">
      <c r="A21" s="8"/>
      <c r="B21" s="11"/>
      <c r="C21" s="11" t="str">
        <f>'[2]9'!C20</f>
        <v>BATANG</v>
      </c>
      <c r="D21" s="9">
        <v>6</v>
      </c>
      <c r="E21" s="8">
        <v>198</v>
      </c>
      <c r="F21" s="7">
        <v>15</v>
      </c>
      <c r="G21" s="6">
        <f t="shared" si="0"/>
        <v>7.5757575757575761</v>
      </c>
    </row>
    <row r="22" spans="1:7" x14ac:dyDescent="0.25">
      <c r="A22" s="8">
        <v>7</v>
      </c>
      <c r="B22" s="11" t="str">
        <f>'[2]9'!B21</f>
        <v>HERLANG</v>
      </c>
      <c r="C22" s="11" t="str">
        <f>'[2]9'!C21</f>
        <v>HERLANG</v>
      </c>
      <c r="D22" s="9">
        <v>5</v>
      </c>
      <c r="E22" s="8">
        <v>798</v>
      </c>
      <c r="F22" s="7">
        <v>10</v>
      </c>
      <c r="G22" s="6">
        <f t="shared" si="0"/>
        <v>1.2531328320802004</v>
      </c>
    </row>
    <row r="23" spans="1:7" x14ac:dyDescent="0.25">
      <c r="A23" s="8"/>
      <c r="B23" s="11"/>
      <c r="C23" s="11" t="str">
        <f>'[2]9'!C22</f>
        <v>KARASSING</v>
      </c>
      <c r="D23" s="9">
        <v>3</v>
      </c>
      <c r="E23" s="8">
        <v>1635</v>
      </c>
      <c r="F23" s="7">
        <v>28</v>
      </c>
      <c r="G23" s="6">
        <f t="shared" si="0"/>
        <v>1.7125382262996942</v>
      </c>
    </row>
    <row r="24" spans="1:7" x14ac:dyDescent="0.25">
      <c r="A24" s="8">
        <v>8</v>
      </c>
      <c r="B24" s="11" t="str">
        <f>'[2]9'!B23</f>
        <v>KAJANG</v>
      </c>
      <c r="C24" s="11" t="str">
        <f>'[2]9'!C23</f>
        <v>KAJANG</v>
      </c>
      <c r="D24" s="9">
        <v>8</v>
      </c>
      <c r="E24" s="8">
        <v>3657</v>
      </c>
      <c r="F24" s="7">
        <v>15</v>
      </c>
      <c r="G24" s="6">
        <f t="shared" si="0"/>
        <v>0.41017227235438886</v>
      </c>
    </row>
    <row r="25" spans="1:7" x14ac:dyDescent="0.25">
      <c r="A25" s="8"/>
      <c r="B25" s="11"/>
      <c r="C25" s="11" t="str">
        <f>'[2]9'!C24</f>
        <v>LEMBANNA</v>
      </c>
      <c r="D25" s="9">
        <v>6</v>
      </c>
      <c r="E25" s="8">
        <v>2528</v>
      </c>
      <c r="F25" s="7">
        <v>91</v>
      </c>
      <c r="G25" s="6">
        <f t="shared" si="0"/>
        <v>3.5996835443037973</v>
      </c>
    </row>
    <row r="26" spans="1:7" x14ac:dyDescent="0.25">
      <c r="A26" s="8"/>
      <c r="B26" s="11"/>
      <c r="C26" s="11" t="str">
        <f>'[2]9'!C25</f>
        <v>TANAH TOA</v>
      </c>
      <c r="D26" s="9">
        <v>5</v>
      </c>
      <c r="E26" s="8">
        <v>823</v>
      </c>
      <c r="F26" s="7">
        <v>25</v>
      </c>
      <c r="G26" s="6">
        <f t="shared" si="0"/>
        <v>3.0376670716889427</v>
      </c>
    </row>
    <row r="27" spans="1:7" x14ac:dyDescent="0.25">
      <c r="A27" s="8">
        <v>9</v>
      </c>
      <c r="B27" s="11" t="str">
        <f>'[2]9'!B26</f>
        <v>BULUKUMPA</v>
      </c>
      <c r="C27" s="11" t="str">
        <f>'[2]9'!C26</f>
        <v>TANETE</v>
      </c>
      <c r="D27" s="9">
        <v>8</v>
      </c>
      <c r="E27" s="8">
        <v>6078</v>
      </c>
      <c r="F27" s="7">
        <v>15</v>
      </c>
      <c r="G27" s="6">
        <f t="shared" si="0"/>
        <v>0.24679170779861795</v>
      </c>
    </row>
    <row r="28" spans="1:7" x14ac:dyDescent="0.25">
      <c r="A28" s="8"/>
      <c r="B28" s="11"/>
      <c r="C28" s="11" t="str">
        <f>'[2]9'!C27</f>
        <v>SALASSAE</v>
      </c>
      <c r="D28" s="9">
        <v>4</v>
      </c>
      <c r="E28" s="8">
        <v>3536</v>
      </c>
      <c r="F28" s="7">
        <v>47</v>
      </c>
      <c r="G28" s="6">
        <f t="shared" si="0"/>
        <v>1.3291855203619909</v>
      </c>
    </row>
    <row r="29" spans="1:7" x14ac:dyDescent="0.25">
      <c r="A29" s="8"/>
      <c r="B29" s="11"/>
      <c r="C29" s="11" t="str">
        <f>'[2]9'!C28</f>
        <v>BALANTAROANG</v>
      </c>
      <c r="D29" s="9">
        <v>5</v>
      </c>
      <c r="E29" s="8">
        <v>1908</v>
      </c>
      <c r="F29" s="7">
        <v>2</v>
      </c>
      <c r="G29" s="6">
        <f t="shared" si="0"/>
        <v>0.10482180293501049</v>
      </c>
    </row>
    <row r="30" spans="1:7" x14ac:dyDescent="0.25">
      <c r="A30" s="8">
        <v>10</v>
      </c>
      <c r="B30" s="10" t="s">
        <v>3</v>
      </c>
      <c r="C30" s="10" t="s">
        <v>2</v>
      </c>
      <c r="D30" s="9">
        <v>15</v>
      </c>
      <c r="E30" s="8">
        <v>9152</v>
      </c>
      <c r="F30" s="7">
        <v>77</v>
      </c>
      <c r="G30" s="6">
        <f t="shared" si="0"/>
        <v>0.84134615384615385</v>
      </c>
    </row>
    <row r="31" spans="1:7" ht="15.6" x14ac:dyDescent="0.25">
      <c r="A31" s="24" t="s">
        <v>1</v>
      </c>
      <c r="B31" s="25"/>
      <c r="C31" s="26"/>
      <c r="D31" s="5">
        <f>SUM(D10:D30)</f>
        <v>136</v>
      </c>
      <c r="E31" s="4">
        <f>SUM(E10:E30)</f>
        <v>62815</v>
      </c>
      <c r="F31" s="4">
        <f>SUM(F10:F30)</f>
        <v>796</v>
      </c>
      <c r="G31" s="3">
        <f t="shared" si="0"/>
        <v>1.2672132452439704</v>
      </c>
    </row>
    <row r="32" spans="1:7" x14ac:dyDescent="0.25">
      <c r="A32" s="2" t="s">
        <v>0</v>
      </c>
    </row>
  </sheetData>
  <mergeCells count="8">
    <mergeCell ref="A31:C31"/>
    <mergeCell ref="A3:G3"/>
    <mergeCell ref="A7:A8"/>
    <mergeCell ref="B7:B8"/>
    <mergeCell ref="C7:C8"/>
    <mergeCell ref="D7:D8"/>
    <mergeCell ref="E7:E8"/>
    <mergeCell ref="F7:G7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8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2025-11-06T02:16:11Z</dcterms:created>
  <dcterms:modified xsi:type="dcterms:W3CDTF">2025-11-06T02:50:58Z</dcterms:modified>
</cp:coreProperties>
</file>