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2024\"/>
    </mc:Choice>
  </mc:AlternateContent>
  <xr:revisionPtr revIDLastSave="0" documentId="13_ncr:1_{21255E11-8D74-4D46-A6CE-31EA7B83EC2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el 2 iku 2024" sheetId="5" r:id="rId1"/>
    <sheet name="data konsultasi" sheetId="8" r:id="rId2"/>
    <sheet name="tabel 2 iku 2024 (2)" sheetId="7" r:id="rId3"/>
  </sheets>
  <definedNames>
    <definedName name="_xlnm.Print_Area" localSheetId="0">'tabel 2 iku 2024'!$A$1:$M$39</definedName>
    <definedName name="_xlnm.Print_Area" localSheetId="2">'tabel 2 iku 2024 (2)'!$A$1:$I$40</definedName>
    <definedName name="_xlnm.Print_Titles" localSheetId="0">'tabel 2 iku 2024'!$4:$8</definedName>
    <definedName name="_xlnm.Print_Titles" localSheetId="2">'tabel 2 iku 2024 (2)'!$4:$7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19" i="8"/>
</calcChain>
</file>

<file path=xl/sharedStrings.xml><?xml version="1.0" encoding="utf-8"?>
<sst xmlns="http://schemas.openxmlformats.org/spreadsheetml/2006/main" count="146" uniqueCount="73">
  <si>
    <t>Program</t>
  </si>
  <si>
    <t>Kondisi Kinerja Awal Priode RPJMD (2020)</t>
  </si>
  <si>
    <t>Kondisi Saat Ini</t>
  </si>
  <si>
    <t>Satuan</t>
  </si>
  <si>
    <t>Indeks Kualitas Lingkungan Hidup</t>
  </si>
  <si>
    <t>%</t>
  </si>
  <si>
    <t>Kelompok</t>
  </si>
  <si>
    <t>Indeks Kualitas Udara</t>
  </si>
  <si>
    <t>Indeks Kualitas Tutupan Lahan</t>
  </si>
  <si>
    <t>Terfasilitasi Pendampingan Pengakuan MHA</t>
  </si>
  <si>
    <t>Terverifikasinya MHA Dan Kearifan Lokal Atau Pengetahuan Tradisional</t>
  </si>
  <si>
    <t>Penetapan Hak MHA</t>
  </si>
  <si>
    <t>Pembinaan dan Pengawasan terkait ketaatan penanggung jawab usaha dan/atau kegiatan yang diawasi ketaatannya terhadap izin lingkungan, izin PPLH dan PUU LH d yang diterbitkan oleh Pemerintah Daerah kabupaten/ kota</t>
  </si>
  <si>
    <t>Pengaduan Masyarakat Terkait Izin Lingkungan, Izin Pplh Dan PUU LH yang Di Terbitkan Oleh Pemerintah Daerah Kabupaten/Kota, Lokasi Usaha dan Dampaknya Di Daerah Kabupaten/Kota,</t>
  </si>
  <si>
    <t>Timbulan Sampah Yang Ditangani</t>
  </si>
  <si>
    <t>Persentase Jumlah Sampah Yang Tertangani</t>
  </si>
  <si>
    <t>Operasionalisasi TPA/TPST/SPA di Kabupaten/Kota</t>
  </si>
  <si>
    <t>Jumlah Perusahaan Yang Menerapkan Sertifikasi SNI ISO 14001</t>
  </si>
  <si>
    <t>Proporsi Luas Lahan Kritis Yang Direhabilitasi Terhadap Luas Lahan Keseluruhan</t>
  </si>
  <si>
    <t>Proporsi Tutupan Lahan Terhadap Luas Lahan Keseluruhan</t>
  </si>
  <si>
    <t>Jumlah Limbah B3 Yang Terkelola Dan Proporsi Limbah B3 Yang Diolah Sesuai Peraturan Perundang-Undangan (Sektor Industri)</t>
  </si>
  <si>
    <t>Ton/Kg</t>
  </si>
  <si>
    <t>Buah</t>
  </si>
  <si>
    <t>Target Capaian Setiap Tahun</t>
  </si>
  <si>
    <t>TABEL INDIKATOR KINERJA SKPD DINAS LINGKUNGAN HIDUP DAN KEHUTANAN</t>
  </si>
  <si>
    <t>YANG MENGACU PADA TUJUAN DAN SASRAN RPJMD</t>
  </si>
  <si>
    <t>Pengendalian Pencemaran dan/atau Kerusakan Lingkungan Hidup</t>
  </si>
  <si>
    <t>Terfasilitasi Penyediaan Sarana/Prasarana Untuk MHA</t>
  </si>
  <si>
    <t>Pembinaan dan Pengawasan Terhadap Izin Lingkungan dan Izin Perlindungan dan Pengelolaan Linkungan Hidup (PPLH)</t>
  </si>
  <si>
    <t>Pengakuan Keberadaan Masyarakat Hukum Adat ( MHA ) Kearifan Lokal dan Hak MHA Yang Terkai Dengan PPLH</t>
  </si>
  <si>
    <t>Terlaksananya Pendidikan Dan Pelatihan Masyarakat MHA</t>
  </si>
  <si>
    <t>Penanganan Pengaduan Lingkungan Hidup</t>
  </si>
  <si>
    <t>Pengelolaan Persampahan</t>
  </si>
  <si>
    <t>Program Pengendalian Bahan Berbahaya dan Beracun dan Limbah Bahan Berbahayadan Beracun (Limbah B3)</t>
  </si>
  <si>
    <t>Pengelolaan Keaneka Ragaman Hayati (KEHATI)</t>
  </si>
  <si>
    <t>Konservasi Sumber Daya Alam Hayati dan Ekosistemnya</t>
  </si>
  <si>
    <t>Indikator Kinerja</t>
  </si>
  <si>
    <t>NO</t>
  </si>
  <si>
    <t>Terfasilitasi Kegiatan Peningkatan Pengetahuan Dan Keterampilan untuk MHA</t>
  </si>
  <si>
    <t>Kepala Dinas</t>
  </si>
  <si>
    <t>Indeks Kualitas Air</t>
  </si>
  <si>
    <t>78.23</t>
  </si>
  <si>
    <t>63.22</t>
  </si>
  <si>
    <t>Kondisi Kinerja Akhir Periode RPJMD (2026)</t>
  </si>
  <si>
    <t>mau diperbaiki satuan ton</t>
  </si>
  <si>
    <t>tambahkan indikator pengurangan sampah</t>
  </si>
  <si>
    <t>Penurunan Gas emisi rumah kaca</t>
  </si>
  <si>
    <t>Bulukumba, 06 Januari 2024</t>
  </si>
  <si>
    <t>Gg CO2C</t>
  </si>
  <si>
    <t>DATA AKSARA PENGURANGAN TAHUN 2022  ADALAH 2880 TON ATAU 2,88 GG</t>
  </si>
  <si>
    <t>CATATAN :  PENGURANGAN EMISI TIAP TAHUNNYA 2 GG</t>
  </si>
  <si>
    <t>Ton</t>
  </si>
  <si>
    <t>94.79</t>
  </si>
  <si>
    <t>93.82</t>
  </si>
  <si>
    <t>A Uke Indah Permatasari, S.STP.M.Si</t>
  </si>
  <si>
    <t>NIP: 19860806 200412 2 002</t>
  </si>
  <si>
    <t>Kondisi Kinerja sampai tahun 2020</t>
  </si>
  <si>
    <t>CAPAIAN KINERJA BIDANG LINGKUNGAN HIDUP DAN KEHUTANAN PADA SKPD DINAS LINGKUNGAN HIDUP DAN KEHUTANAN</t>
  </si>
  <si>
    <t>BIDANG LINGKUNGAN HIDUP</t>
  </si>
  <si>
    <t>BIDANG KEHUTANAN</t>
  </si>
  <si>
    <t>TARGET PENURUNAN GAS EMISI RUMAH KACA TAHUN 2024 SAMPAI DENGAN TAHUN 2045</t>
  </si>
  <si>
    <t>INDIKATOR</t>
  </si>
  <si>
    <t>URAIAN</t>
  </si>
  <si>
    <t>perbandingan antara luas kawasan hutan dan lahan yang tertutup vegetasi terhadap total luas daratan</t>
  </si>
  <si>
    <t>perbandingan antara luas lahan kritis yang direhabilitasi dengan luas lahan keseluruhan</t>
  </si>
  <si>
    <t>LUAS WILAYAH BULUKUMBA (Ha)</t>
  </si>
  <si>
    <t>Persentase</t>
  </si>
  <si>
    <t>Hektare</t>
  </si>
  <si>
    <t>KETERANGAN</t>
  </si>
  <si>
    <t>Perhitungan berdasarkan perhitungan citra dari provinsi</t>
  </si>
  <si>
    <t>Realisasi Capaian Tahun 2024</t>
  </si>
  <si>
    <t>13 Pengaduan</t>
  </si>
  <si>
    <t>6 Pengawasan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</si>
</sst>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2">
    <xf numFmtId="0" fontId="0" fillId="0" borderId="0" xfId="0"/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2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23" xfId="0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3" fillId="0" borderId="3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vertical="top"/>
    </xf>
    <xf numFmtId="0" fontId="0" fillId="0" borderId="37" xfId="0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0" fillId="0" borderId="35" xfId="0" applyNumberForma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8" fillId="0" borderId="0" xfId="0" applyFont="1"/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3" xfId="0" applyFont="1" applyBorder="1" applyAlignment="1">
      <alignment vertical="top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0" applyNumberFormat="1" applyAlignment="1">
      <alignment vertical="top"/>
    </xf>
    <xf numFmtId="10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 applyAlignment="1">
      <alignment vertical="top" wrapText="1"/>
    </xf>
    <xf numFmtId="0" fontId="0" fillId="0" borderId="3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26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519265</xdr:colOff>
      <xdr:row>30</xdr:row>
      <xdr:rowOff>6145</xdr:rowOff>
    </xdr:from>
    <xdr:to>
      <xdr:col>9</xdr:col>
      <xdr:colOff>932506</xdr:colOff>
      <xdr:row>37</xdr:row>
      <xdr:rowOff>30516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FBB34-1D09-467D-A6AD-CB863214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16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9" y="13371871"/>
          <a:ext cx="2333604" cy="1314855"/>
        </a:xfrm>
        <a:prstGeom prst="rect">
          <a:avLst/>
        </a:prstGeom>
        <a:effectLst>
          <a:softEdge rad="0"/>
        </a:effectLst>
      </xdr:spPr>
    </xdr:pic>
    <xdr:clientData/>
  </xdr:twoCellAnchor>
  <xdr:twoCellAnchor editAs="oneCell">
    <xdr:from>
      <xdr:col>6</xdr:col>
      <xdr:colOff>789652</xdr:colOff>
      <xdr:row>28</xdr:row>
      <xdr:rowOff>768</xdr:rowOff>
    </xdr:from>
    <xdr:to>
      <xdr:col>9</xdr:col>
      <xdr:colOff>405964</xdr:colOff>
      <xdr:row>40</xdr:row>
      <xdr:rowOff>57610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629A1DE0-8874-4790-BE24-2D51D675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0902" y="12997784"/>
          <a:ext cx="2350909" cy="226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226218</xdr:colOff>
      <xdr:row>33</xdr:row>
      <xdr:rowOff>178594</xdr:rowOff>
    </xdr:from>
    <xdr:to>
      <xdr:col>7</xdr:col>
      <xdr:colOff>875664</xdr:colOff>
      <xdr:row>40</xdr:row>
      <xdr:rowOff>141129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FF023-D36B-4A87-B94D-2B1BE363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16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2" y="13537407"/>
          <a:ext cx="2304415" cy="1296035"/>
        </a:xfrm>
        <a:prstGeom prst="rect">
          <a:avLst/>
        </a:prstGeom>
        <a:effectLst>
          <a:softEdge rad="0"/>
        </a:effectLst>
      </xdr:spPr>
    </xdr:pic>
    <xdr:clientData/>
  </xdr:twoCellAnchor>
  <xdr:twoCellAnchor editAs="oneCell">
    <xdr:from>
      <xdr:col>4</xdr:col>
      <xdr:colOff>452436</xdr:colOff>
      <xdr:row>31</xdr:row>
      <xdr:rowOff>119062</xdr:rowOff>
    </xdr:from>
    <xdr:to>
      <xdr:col>7</xdr:col>
      <xdr:colOff>369092</xdr:colOff>
      <xdr:row>43</xdr:row>
      <xdr:rowOff>95250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507075C7-A8F0-45F5-A51B-BF219D19D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186" y="13096875"/>
          <a:ext cx="2321719" cy="226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8"/>
  <sheetViews>
    <sheetView showWhiteSpace="0" topLeftCell="A19" zoomScale="62" zoomScaleNormal="62" zoomScalePageLayoutView="62" workbookViewId="0">
      <selection activeCell="I30" sqref="I30:K38"/>
    </sheetView>
  </sheetViews>
  <sheetFormatPr defaultRowHeight="15" x14ac:dyDescent="0.25"/>
  <cols>
    <col min="1" max="1" width="4.42578125" style="16" customWidth="1"/>
    <col min="2" max="2" width="23.5703125" style="24" customWidth="1"/>
    <col min="3" max="3" width="5" style="18" customWidth="1"/>
    <col min="4" max="4" width="36.140625" customWidth="1"/>
    <col min="5" max="5" width="11.28515625" customWidth="1"/>
    <col min="6" max="6" width="12.42578125" customWidth="1"/>
    <col min="7" max="7" width="12.28515625" customWidth="1"/>
    <col min="8" max="8" width="13.5703125" customWidth="1"/>
    <col min="9" max="9" width="15.28515625" customWidth="1"/>
    <col min="10" max="10" width="14.42578125" customWidth="1"/>
    <col min="11" max="11" width="12.85546875" customWidth="1"/>
    <col min="12" max="12" width="12.28515625" customWidth="1"/>
    <col min="13" max="13" width="14.5703125" customWidth="1"/>
  </cols>
  <sheetData>
    <row r="1" spans="1:32" ht="18.75" x14ac:dyDescent="0.3">
      <c r="A1" s="94" t="s">
        <v>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32" ht="18.75" x14ac:dyDescent="0.3">
      <c r="A2" s="94" t="s">
        <v>25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32" ht="15.75" thickBot="1" x14ac:dyDescent="0.3"/>
    <row r="4" spans="1:32" ht="14.45" customHeight="1" x14ac:dyDescent="0.25">
      <c r="A4" s="74" t="s">
        <v>0</v>
      </c>
      <c r="B4" s="89"/>
      <c r="C4" s="74" t="s">
        <v>36</v>
      </c>
      <c r="D4" s="89"/>
      <c r="E4" s="76" t="s">
        <v>3</v>
      </c>
      <c r="F4" s="95" t="s">
        <v>1</v>
      </c>
      <c r="G4" s="78" t="s">
        <v>2</v>
      </c>
      <c r="H4" s="74" t="s">
        <v>23</v>
      </c>
      <c r="I4" s="97"/>
      <c r="J4" s="97"/>
      <c r="K4" s="89"/>
      <c r="L4" s="102" t="s">
        <v>43</v>
      </c>
      <c r="M4" s="91" t="s">
        <v>70</v>
      </c>
    </row>
    <row r="5" spans="1:32" x14ac:dyDescent="0.25">
      <c r="A5" s="75"/>
      <c r="B5" s="90"/>
      <c r="C5" s="75"/>
      <c r="D5" s="90"/>
      <c r="E5" s="77"/>
      <c r="F5" s="96"/>
      <c r="G5" s="79"/>
      <c r="H5" s="75"/>
      <c r="I5" s="98"/>
      <c r="J5" s="98"/>
      <c r="K5" s="90"/>
      <c r="L5" s="103"/>
      <c r="M5" s="92"/>
    </row>
    <row r="6" spans="1:32" ht="15.75" thickBot="1" x14ac:dyDescent="0.3">
      <c r="A6" s="75"/>
      <c r="B6" s="90"/>
      <c r="C6" s="75"/>
      <c r="D6" s="90"/>
      <c r="E6" s="77"/>
      <c r="F6" s="96"/>
      <c r="G6" s="80"/>
      <c r="H6" s="99"/>
      <c r="I6" s="100"/>
      <c r="J6" s="100"/>
      <c r="K6" s="101"/>
      <c r="L6" s="103"/>
      <c r="M6" s="92"/>
    </row>
    <row r="7" spans="1:32" ht="29.1" customHeight="1" thickBot="1" x14ac:dyDescent="0.3">
      <c r="A7" s="75"/>
      <c r="B7" s="90"/>
      <c r="C7" s="75"/>
      <c r="D7" s="90"/>
      <c r="E7" s="77"/>
      <c r="F7" s="96"/>
      <c r="G7" s="15">
        <v>2021</v>
      </c>
      <c r="H7" s="15">
        <v>2022</v>
      </c>
      <c r="I7" s="15">
        <v>2023</v>
      </c>
      <c r="J7" s="15">
        <v>2024</v>
      </c>
      <c r="K7" s="15">
        <v>2025</v>
      </c>
      <c r="L7" s="103"/>
      <c r="M7" s="93"/>
    </row>
    <row r="8" spans="1:32" ht="15.75" thickBot="1" x14ac:dyDescent="0.3">
      <c r="A8" s="82">
        <v>1</v>
      </c>
      <c r="B8" s="83"/>
      <c r="C8" s="82">
        <v>2</v>
      </c>
      <c r="D8" s="83"/>
      <c r="E8" s="17">
        <v>3</v>
      </c>
      <c r="F8" s="17">
        <v>4</v>
      </c>
      <c r="G8" s="17">
        <v>5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32">
        <v>12</v>
      </c>
      <c r="N8" s="51" t="s">
        <v>50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ht="23.25" customHeight="1" x14ac:dyDescent="0.25">
      <c r="A9" s="106">
        <v>1</v>
      </c>
      <c r="B9" s="104" t="s">
        <v>26</v>
      </c>
      <c r="C9" s="35">
        <v>1</v>
      </c>
      <c r="D9" s="36" t="s">
        <v>46</v>
      </c>
      <c r="E9" s="35" t="s">
        <v>48</v>
      </c>
      <c r="F9" s="42">
        <v>477.05</v>
      </c>
      <c r="G9" s="42">
        <v>643.24</v>
      </c>
      <c r="H9" s="42">
        <v>499.32</v>
      </c>
      <c r="I9" s="42">
        <v>497</v>
      </c>
      <c r="J9" s="42">
        <v>495</v>
      </c>
      <c r="K9" s="42">
        <v>493</v>
      </c>
      <c r="L9" s="42">
        <v>491</v>
      </c>
      <c r="M9" s="43"/>
      <c r="N9" s="51" t="s">
        <v>49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ht="30" customHeight="1" x14ac:dyDescent="0.25">
      <c r="A10" s="107"/>
      <c r="B10" s="81"/>
      <c r="C10" s="37">
        <v>2</v>
      </c>
      <c r="D10" s="38" t="s">
        <v>4</v>
      </c>
      <c r="E10" s="39"/>
      <c r="F10" s="40">
        <v>63</v>
      </c>
      <c r="G10" s="41" t="s">
        <v>42</v>
      </c>
      <c r="H10" s="41">
        <v>62.92</v>
      </c>
      <c r="I10" s="41">
        <v>63.45</v>
      </c>
      <c r="J10" s="41">
        <v>63.99</v>
      </c>
      <c r="K10" s="41">
        <v>64.53</v>
      </c>
      <c r="L10" s="41">
        <v>65.069999999999993</v>
      </c>
      <c r="M10" s="33"/>
      <c r="N10" s="72"/>
      <c r="O10" s="72"/>
      <c r="P10" s="72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ht="25.5" customHeight="1" x14ac:dyDescent="0.25">
      <c r="A11" s="107"/>
      <c r="B11" s="81"/>
      <c r="C11" s="19">
        <v>3</v>
      </c>
      <c r="D11" s="4" t="s">
        <v>40</v>
      </c>
      <c r="E11" s="8"/>
      <c r="F11" s="6" t="s">
        <v>41</v>
      </c>
      <c r="G11" s="7">
        <v>61</v>
      </c>
      <c r="H11" s="7">
        <v>61</v>
      </c>
      <c r="I11" s="7">
        <v>61</v>
      </c>
      <c r="J11" s="7">
        <v>61</v>
      </c>
      <c r="K11" s="7">
        <v>61</v>
      </c>
      <c r="L11" s="7">
        <v>61</v>
      </c>
      <c r="M11" s="33"/>
      <c r="N11" s="72"/>
      <c r="O11" s="72"/>
      <c r="P11" s="72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ht="21.6" customHeight="1" x14ac:dyDescent="0.25">
      <c r="A12" s="107"/>
      <c r="B12" s="81"/>
      <c r="C12" s="19">
        <v>4</v>
      </c>
      <c r="D12" s="5" t="s">
        <v>7</v>
      </c>
      <c r="E12" s="1"/>
      <c r="F12" s="7">
        <v>88.3</v>
      </c>
      <c r="G12" s="7">
        <v>84.64</v>
      </c>
      <c r="H12" s="7">
        <v>84.74</v>
      </c>
      <c r="I12" s="7">
        <v>84.84</v>
      </c>
      <c r="J12" s="7">
        <v>84.94</v>
      </c>
      <c r="K12" s="7">
        <v>85.04</v>
      </c>
      <c r="L12" s="7">
        <v>85.14</v>
      </c>
      <c r="M12" s="33"/>
      <c r="N12" s="72"/>
      <c r="O12" s="72"/>
      <c r="P12" s="72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ht="23.45" customHeight="1" x14ac:dyDescent="0.25">
      <c r="A13" s="86"/>
      <c r="B13" s="105"/>
      <c r="C13" s="19">
        <v>5</v>
      </c>
      <c r="D13" s="5" t="s">
        <v>8</v>
      </c>
      <c r="E13" s="2"/>
      <c r="F13" s="7">
        <v>23.64</v>
      </c>
      <c r="G13" s="7">
        <v>23.56</v>
      </c>
      <c r="H13" s="7">
        <v>23.75</v>
      </c>
      <c r="I13" s="7">
        <v>23.91</v>
      </c>
      <c r="J13" s="7">
        <v>24.05</v>
      </c>
      <c r="K13" s="7">
        <v>24.18</v>
      </c>
      <c r="L13" s="7">
        <v>24.3</v>
      </c>
      <c r="M13" s="33"/>
      <c r="N13" s="72"/>
      <c r="O13" s="72"/>
      <c r="P13" s="72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ht="107.25" customHeight="1" x14ac:dyDescent="0.25">
      <c r="A14" s="12">
        <v>2</v>
      </c>
      <c r="B14" s="3" t="s">
        <v>28</v>
      </c>
      <c r="C14" s="19">
        <v>6</v>
      </c>
      <c r="D14" s="5" t="s">
        <v>12</v>
      </c>
      <c r="E14" s="2" t="s">
        <v>5</v>
      </c>
      <c r="F14" s="2">
        <v>68.62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73" t="s">
        <v>72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ht="28.5" x14ac:dyDescent="0.25">
      <c r="A15" s="85">
        <v>3</v>
      </c>
      <c r="B15" s="87" t="s">
        <v>29</v>
      </c>
      <c r="C15" s="19">
        <v>7</v>
      </c>
      <c r="D15" s="5" t="s">
        <v>9</v>
      </c>
      <c r="E15" s="2" t="s">
        <v>6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34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ht="41.1" customHeight="1" x14ac:dyDescent="0.25">
      <c r="A16" s="107"/>
      <c r="B16" s="84"/>
      <c r="C16" s="19">
        <v>8</v>
      </c>
      <c r="D16" s="5" t="s">
        <v>10</v>
      </c>
      <c r="E16" s="2" t="s">
        <v>6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34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29.45" customHeight="1" x14ac:dyDescent="0.25">
      <c r="A17" s="107"/>
      <c r="B17" s="84"/>
      <c r="C17" s="19">
        <v>9</v>
      </c>
      <c r="D17" s="5" t="s">
        <v>11</v>
      </c>
      <c r="E17" s="2" t="s">
        <v>6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34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45.6" customHeight="1" x14ac:dyDescent="0.25">
      <c r="A18" s="107"/>
      <c r="B18" s="84"/>
      <c r="C18" s="19">
        <v>10</v>
      </c>
      <c r="D18" s="5" t="s">
        <v>38</v>
      </c>
      <c r="E18" s="2" t="s">
        <v>6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34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36.6" customHeight="1" x14ac:dyDescent="0.25">
      <c r="A19" s="107"/>
      <c r="B19" s="84"/>
      <c r="C19" s="19">
        <v>11</v>
      </c>
      <c r="D19" s="5" t="s">
        <v>27</v>
      </c>
      <c r="E19" s="2" t="s">
        <v>6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34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ht="30.95" customHeight="1" x14ac:dyDescent="0.25">
      <c r="A20" s="107"/>
      <c r="B20" s="84"/>
      <c r="C20" s="19">
        <v>12</v>
      </c>
      <c r="D20" s="5" t="s">
        <v>30</v>
      </c>
      <c r="E20" s="2" t="s">
        <v>6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34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ht="87.75" customHeight="1" x14ac:dyDescent="0.25">
      <c r="A21" s="13">
        <v>4</v>
      </c>
      <c r="B21" s="11" t="s">
        <v>31</v>
      </c>
      <c r="C21" s="19">
        <v>13</v>
      </c>
      <c r="D21" s="5" t="s">
        <v>13</v>
      </c>
      <c r="E21" s="2" t="s">
        <v>5</v>
      </c>
      <c r="F21" s="2">
        <v>100</v>
      </c>
      <c r="G21" s="7">
        <v>100</v>
      </c>
      <c r="H21" s="7">
        <v>100</v>
      </c>
      <c r="I21" s="7">
        <v>100</v>
      </c>
      <c r="J21" s="7">
        <v>100</v>
      </c>
      <c r="K21" s="7">
        <v>100</v>
      </c>
      <c r="L21" s="7">
        <v>100</v>
      </c>
      <c r="M21" s="73" t="s">
        <v>71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ht="34.5" customHeight="1" x14ac:dyDescent="0.25">
      <c r="A22" s="85">
        <v>5</v>
      </c>
      <c r="B22" s="27" t="s">
        <v>32</v>
      </c>
      <c r="C22" s="19">
        <v>14</v>
      </c>
      <c r="D22" s="5" t="s">
        <v>14</v>
      </c>
      <c r="E22" s="2" t="s">
        <v>51</v>
      </c>
      <c r="F22" s="45">
        <v>62768.82</v>
      </c>
      <c r="G22" s="46">
        <v>64024.2</v>
      </c>
      <c r="H22" s="46">
        <v>65304.68</v>
      </c>
      <c r="I22" s="46">
        <v>66610.78</v>
      </c>
      <c r="J22" s="46">
        <v>67942.990000000005</v>
      </c>
      <c r="K22" s="46">
        <v>69301.850000000006</v>
      </c>
      <c r="L22" s="46">
        <v>70687.89</v>
      </c>
      <c r="M22" s="44"/>
      <c r="N22" s="51" t="s">
        <v>44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ht="29.1" customHeight="1" x14ac:dyDescent="0.25">
      <c r="A23" s="107"/>
      <c r="B23" s="28"/>
      <c r="C23" s="19">
        <v>15</v>
      </c>
      <c r="D23" s="5" t="s">
        <v>15</v>
      </c>
      <c r="E23" s="2" t="s">
        <v>5</v>
      </c>
      <c r="F23" s="2">
        <v>73.56</v>
      </c>
      <c r="G23" s="7">
        <v>86.63</v>
      </c>
      <c r="H23" s="7">
        <v>94.88</v>
      </c>
      <c r="I23" s="7">
        <v>100</v>
      </c>
      <c r="J23" s="7">
        <v>100</v>
      </c>
      <c r="K23" s="7">
        <v>100</v>
      </c>
      <c r="L23" s="7">
        <v>100</v>
      </c>
      <c r="M23" s="34"/>
      <c r="N23" s="51" t="s">
        <v>45</v>
      </c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ht="41.1" customHeight="1" x14ac:dyDescent="0.25">
      <c r="A24" s="86"/>
      <c r="B24" s="26"/>
      <c r="C24" s="19">
        <v>16</v>
      </c>
      <c r="D24" s="5" t="s">
        <v>16</v>
      </c>
      <c r="E24" s="2" t="s">
        <v>5</v>
      </c>
      <c r="F24" s="2">
        <v>80</v>
      </c>
      <c r="G24" s="7">
        <v>75</v>
      </c>
      <c r="H24" s="7">
        <v>75</v>
      </c>
      <c r="I24" s="7">
        <v>75</v>
      </c>
      <c r="J24" s="7">
        <v>75</v>
      </c>
      <c r="K24" s="7">
        <v>75</v>
      </c>
      <c r="L24" s="7">
        <v>75</v>
      </c>
      <c r="M24" s="34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ht="70.5" customHeight="1" x14ac:dyDescent="0.25">
      <c r="A25" s="85">
        <v>6</v>
      </c>
      <c r="B25" s="87" t="s">
        <v>33</v>
      </c>
      <c r="C25" s="19">
        <v>17</v>
      </c>
      <c r="D25" s="5" t="s">
        <v>20</v>
      </c>
      <c r="E25" s="2" t="s">
        <v>21</v>
      </c>
      <c r="F25" s="2">
        <v>25.13</v>
      </c>
      <c r="G25" s="7">
        <v>35</v>
      </c>
      <c r="H25" s="7">
        <v>38.36</v>
      </c>
      <c r="I25" s="7">
        <v>41.28</v>
      </c>
      <c r="J25" s="7">
        <v>43.85</v>
      </c>
      <c r="K25" s="7">
        <v>46.15</v>
      </c>
      <c r="L25" s="7">
        <v>48.23</v>
      </c>
      <c r="M25" s="33"/>
      <c r="N25" s="72"/>
      <c r="O25" s="72"/>
      <c r="P25" s="72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 ht="46.5" customHeight="1" x14ac:dyDescent="0.25">
      <c r="A26" s="86"/>
      <c r="B26" s="88"/>
      <c r="C26" s="19">
        <v>18</v>
      </c>
      <c r="D26" s="5" t="s">
        <v>17</v>
      </c>
      <c r="E26" s="2" t="s">
        <v>22</v>
      </c>
      <c r="F26" s="2">
        <v>1</v>
      </c>
      <c r="G26" s="7">
        <v>1</v>
      </c>
      <c r="H26" s="7">
        <v>1</v>
      </c>
      <c r="I26" s="7">
        <v>1</v>
      </c>
      <c r="J26" s="7">
        <v>2</v>
      </c>
      <c r="K26" s="7">
        <v>2</v>
      </c>
      <c r="L26" s="7">
        <v>2</v>
      </c>
      <c r="M26" s="33"/>
      <c r="N26" s="72"/>
      <c r="O26" s="72"/>
      <c r="P26" s="72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 ht="32.450000000000003" customHeight="1" x14ac:dyDescent="0.25">
      <c r="A27" s="12">
        <v>7</v>
      </c>
      <c r="B27" s="3" t="s">
        <v>34</v>
      </c>
      <c r="C27" s="19">
        <v>19</v>
      </c>
      <c r="D27" s="5" t="s">
        <v>19</v>
      </c>
      <c r="E27" s="2" t="s">
        <v>5</v>
      </c>
      <c r="F27" s="2">
        <v>23.64</v>
      </c>
      <c r="G27" s="7">
        <v>29.86</v>
      </c>
      <c r="H27" s="7">
        <v>32</v>
      </c>
      <c r="I27" s="7">
        <v>33.85</v>
      </c>
      <c r="J27" s="7">
        <v>35.49</v>
      </c>
      <c r="K27" s="7">
        <v>36.950000000000003</v>
      </c>
      <c r="L27" s="7">
        <v>38.270000000000003</v>
      </c>
      <c r="M27" s="3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ht="99.75" customHeight="1" thickBot="1" x14ac:dyDescent="0.3">
      <c r="A28" s="14">
        <v>8</v>
      </c>
      <c r="B28" s="29" t="s">
        <v>35</v>
      </c>
      <c r="C28" s="20">
        <v>20</v>
      </c>
      <c r="D28" s="9" t="s">
        <v>18</v>
      </c>
      <c r="E28" s="10" t="s">
        <v>5</v>
      </c>
      <c r="F28" s="10">
        <v>25</v>
      </c>
      <c r="G28" s="30">
        <v>32.36</v>
      </c>
      <c r="H28" s="30">
        <v>34.64</v>
      </c>
      <c r="I28" s="30">
        <v>36.619999999999997</v>
      </c>
      <c r="J28" s="30">
        <v>38.369999999999997</v>
      </c>
      <c r="K28" s="30">
        <v>39.93</v>
      </c>
      <c r="L28" s="30">
        <v>41.34</v>
      </c>
      <c r="M28" s="3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31" spans="1:32" x14ac:dyDescent="0.25">
      <c r="I31" s="22" t="s">
        <v>47</v>
      </c>
    </row>
    <row r="32" spans="1:32" x14ac:dyDescent="0.25">
      <c r="I32" s="22" t="s">
        <v>39</v>
      </c>
    </row>
    <row r="33" spans="9:9" x14ac:dyDescent="0.25">
      <c r="I33" s="22"/>
    </row>
    <row r="34" spans="9:9" x14ac:dyDescent="0.25">
      <c r="I34" s="22"/>
    </row>
    <row r="35" spans="9:9" x14ac:dyDescent="0.25">
      <c r="I35" s="22"/>
    </row>
    <row r="36" spans="9:9" x14ac:dyDescent="0.25">
      <c r="I36" s="23"/>
    </row>
    <row r="37" spans="9:9" x14ac:dyDescent="0.25">
      <c r="I37" s="23" t="s">
        <v>54</v>
      </c>
    </row>
    <row r="38" spans="9:9" x14ac:dyDescent="0.25">
      <c r="I38" t="s">
        <v>55</v>
      </c>
    </row>
  </sheetData>
  <mergeCells count="19">
    <mergeCell ref="B15:B20"/>
    <mergeCell ref="A25:A26"/>
    <mergeCell ref="B25:B26"/>
    <mergeCell ref="A4:B7"/>
    <mergeCell ref="C4:D7"/>
    <mergeCell ref="B9:B13"/>
    <mergeCell ref="A9:A13"/>
    <mergeCell ref="A15:A20"/>
    <mergeCell ref="A22:A24"/>
    <mergeCell ref="M4:M7"/>
    <mergeCell ref="A1:M1"/>
    <mergeCell ref="A2:M2"/>
    <mergeCell ref="A8:B8"/>
    <mergeCell ref="C8:D8"/>
    <mergeCell ref="E4:E7"/>
    <mergeCell ref="F4:F7"/>
    <mergeCell ref="G4:G6"/>
    <mergeCell ref="H4:K6"/>
    <mergeCell ref="L4:L7"/>
  </mergeCells>
  <pageMargins left="1.2204724409448819" right="0.11811023622047245" top="0.59055118110236227" bottom="0.47244094488188981" header="0.31496062992125984" footer="0.31496062992125984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7741-586B-4D6F-AB8C-FA8371A9E31E}">
  <dimension ref="A1:J23"/>
  <sheetViews>
    <sheetView topLeftCell="A10" workbookViewId="0">
      <selection activeCell="F8" sqref="F8"/>
    </sheetView>
  </sheetViews>
  <sheetFormatPr defaultRowHeight="15" x14ac:dyDescent="0.25"/>
  <cols>
    <col min="2" max="2" width="31.28515625" customWidth="1"/>
    <col min="3" max="3" width="35.28515625" customWidth="1"/>
    <col min="4" max="4" width="25.5703125" customWidth="1"/>
    <col min="5" max="5" width="14.5703125" customWidth="1"/>
    <col min="6" max="6" width="20.85546875" customWidth="1"/>
    <col min="7" max="7" width="24.140625" customWidth="1"/>
  </cols>
  <sheetData>
    <row r="1" spans="1:1" x14ac:dyDescent="0.25">
      <c r="A1" s="25" t="s">
        <v>60</v>
      </c>
    </row>
    <row r="17" spans="1:10" x14ac:dyDescent="0.25">
      <c r="A17" s="98" t="s">
        <v>37</v>
      </c>
      <c r="B17" s="98" t="s">
        <v>61</v>
      </c>
      <c r="C17" s="98" t="s">
        <v>62</v>
      </c>
      <c r="D17" s="108" t="s">
        <v>65</v>
      </c>
      <c r="E17" s="98">
        <v>2023</v>
      </c>
      <c r="F17" s="98"/>
      <c r="G17" s="98" t="s">
        <v>68</v>
      </c>
    </row>
    <row r="18" spans="1:10" x14ac:dyDescent="0.25">
      <c r="A18" s="98"/>
      <c r="B18" s="98"/>
      <c r="C18" s="98"/>
      <c r="D18" s="108"/>
      <c r="E18" s="63" t="s">
        <v>66</v>
      </c>
      <c r="F18" s="63" t="s">
        <v>67</v>
      </c>
      <c r="G18" s="98"/>
    </row>
    <row r="19" spans="1:10" ht="45" x14ac:dyDescent="0.25">
      <c r="A19" s="69">
        <v>1</v>
      </c>
      <c r="B19" s="24" t="s">
        <v>19</v>
      </c>
      <c r="C19" s="24" t="s">
        <v>63</v>
      </c>
      <c r="D19" s="70">
        <v>117553</v>
      </c>
      <c r="E19" s="65">
        <v>0.28999999999999998</v>
      </c>
      <c r="F19" s="67">
        <f>D19*E19</f>
        <v>34090.369999999995</v>
      </c>
      <c r="G19" s="24" t="s">
        <v>69</v>
      </c>
      <c r="H19" s="16"/>
      <c r="I19" s="16"/>
      <c r="J19" s="16"/>
    </row>
    <row r="20" spans="1:10" x14ac:dyDescent="0.25">
      <c r="A20" s="69"/>
      <c r="D20" s="71"/>
      <c r="F20" s="67"/>
    </row>
    <row r="21" spans="1:10" ht="45" x14ac:dyDescent="0.25">
      <c r="A21" s="69">
        <v>2</v>
      </c>
      <c r="B21" s="64" t="s">
        <v>18</v>
      </c>
      <c r="C21" s="64" t="s">
        <v>64</v>
      </c>
      <c r="D21" s="70">
        <v>117553</v>
      </c>
      <c r="E21" s="66">
        <v>0.36620000000000003</v>
      </c>
      <c r="F21" s="67">
        <f t="shared" ref="F21" si="0">D21*E21</f>
        <v>43047.908600000002</v>
      </c>
      <c r="G21" s="24" t="s">
        <v>69</v>
      </c>
    </row>
    <row r="23" spans="1:10" x14ac:dyDescent="0.25">
      <c r="A23" s="68">
        <v>3</v>
      </c>
      <c r="B23" t="s">
        <v>46</v>
      </c>
    </row>
  </sheetData>
  <mergeCells count="6">
    <mergeCell ref="G17:G18"/>
    <mergeCell ref="A17:A18"/>
    <mergeCell ref="C17:C18"/>
    <mergeCell ref="B17:B18"/>
    <mergeCell ref="D17:D18"/>
    <mergeCell ref="E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A71D-C33B-4811-AF0D-7B0262219890}">
  <dimension ref="A1:Y41"/>
  <sheetViews>
    <sheetView tabSelected="1" showWhiteSpace="0" topLeftCell="A21" zoomScale="80" zoomScaleNormal="80" zoomScalePageLayoutView="62" workbookViewId="0">
      <selection activeCell="P29" sqref="P29"/>
    </sheetView>
  </sheetViews>
  <sheetFormatPr defaultRowHeight="15" x14ac:dyDescent="0.25"/>
  <cols>
    <col min="1" max="1" width="4.42578125" style="16" customWidth="1"/>
    <col min="2" max="2" width="53.140625" style="24" customWidth="1"/>
    <col min="3" max="3" width="5" style="18" customWidth="1"/>
    <col min="4" max="4" width="50.140625" customWidth="1"/>
    <col min="5" max="5" width="11.28515625" customWidth="1"/>
    <col min="6" max="6" width="12.42578125" customWidth="1"/>
    <col min="7" max="7" width="12.28515625" customWidth="1"/>
    <col min="8" max="8" width="13.5703125" customWidth="1"/>
    <col min="9" max="9" width="15.28515625" customWidth="1"/>
  </cols>
  <sheetData>
    <row r="1" spans="1:17" ht="18.75" x14ac:dyDescent="0.3">
      <c r="A1" s="94" t="s">
        <v>57</v>
      </c>
      <c r="B1" s="94"/>
      <c r="C1" s="94"/>
      <c r="D1" s="94"/>
      <c r="E1" s="94"/>
      <c r="F1" s="94"/>
      <c r="G1" s="94"/>
      <c r="H1" s="94"/>
      <c r="I1" s="94"/>
    </row>
    <row r="2" spans="1:17" ht="18.75" x14ac:dyDescent="0.3">
      <c r="A2" s="94" t="s">
        <v>25</v>
      </c>
      <c r="B2" s="94"/>
      <c r="C2" s="94"/>
      <c r="D2" s="94"/>
      <c r="E2" s="94"/>
      <c r="F2" s="94"/>
      <c r="G2" s="94"/>
      <c r="H2" s="94"/>
      <c r="I2" s="94"/>
    </row>
    <row r="3" spans="1:17" ht="15.75" thickBot="1" x14ac:dyDescent="0.3"/>
    <row r="4" spans="1:17" ht="14.45" customHeight="1" x14ac:dyDescent="0.25">
      <c r="A4" s="74" t="s">
        <v>0</v>
      </c>
      <c r="B4" s="89"/>
      <c r="C4" s="74" t="s">
        <v>36</v>
      </c>
      <c r="D4" s="89"/>
      <c r="E4" s="76" t="s">
        <v>3</v>
      </c>
      <c r="F4" s="78" t="s">
        <v>56</v>
      </c>
      <c r="G4" s="74" t="s">
        <v>23</v>
      </c>
      <c r="H4" s="97"/>
      <c r="I4" s="89"/>
    </row>
    <row r="5" spans="1:17" x14ac:dyDescent="0.25">
      <c r="A5" s="75"/>
      <c r="B5" s="90"/>
      <c r="C5" s="75"/>
      <c r="D5" s="90"/>
      <c r="E5" s="77"/>
      <c r="F5" s="79"/>
      <c r="G5" s="75"/>
      <c r="H5" s="98"/>
      <c r="I5" s="90"/>
    </row>
    <row r="6" spans="1:17" ht="15.75" thickBot="1" x14ac:dyDescent="0.3">
      <c r="A6" s="75"/>
      <c r="B6" s="90"/>
      <c r="C6" s="75"/>
      <c r="D6" s="90"/>
      <c r="E6" s="77"/>
      <c r="F6" s="79"/>
      <c r="G6" s="99"/>
      <c r="H6" s="100"/>
      <c r="I6" s="101"/>
    </row>
    <row r="7" spans="1:17" ht="29.1" customHeight="1" thickBot="1" x14ac:dyDescent="0.3">
      <c r="A7" s="75"/>
      <c r="B7" s="90"/>
      <c r="C7" s="75"/>
      <c r="D7" s="90"/>
      <c r="E7" s="77"/>
      <c r="F7" s="79"/>
      <c r="G7" s="15">
        <v>2021</v>
      </c>
      <c r="H7" s="15">
        <v>2022</v>
      </c>
      <c r="I7" s="15">
        <v>2023</v>
      </c>
    </row>
    <row r="8" spans="1:17" ht="24" customHeight="1" thickBot="1" x14ac:dyDescent="0.3">
      <c r="A8" s="109" t="s">
        <v>58</v>
      </c>
      <c r="B8" s="110"/>
      <c r="C8" s="110"/>
      <c r="D8" s="110"/>
      <c r="E8" s="110"/>
      <c r="F8" s="110"/>
      <c r="G8" s="110"/>
      <c r="H8" s="110"/>
      <c r="I8" s="111"/>
      <c r="J8" s="51"/>
      <c r="K8" s="51"/>
      <c r="L8" s="51"/>
      <c r="M8" s="51"/>
      <c r="N8" s="51"/>
      <c r="O8" s="51"/>
      <c r="P8" s="51"/>
      <c r="Q8" s="51"/>
    </row>
    <row r="9" spans="1:17" ht="23.25" customHeight="1" x14ac:dyDescent="0.25">
      <c r="A9" s="107">
        <v>1</v>
      </c>
      <c r="B9" s="81" t="s">
        <v>26</v>
      </c>
      <c r="C9" s="35">
        <v>1</v>
      </c>
      <c r="D9" s="36" t="s">
        <v>46</v>
      </c>
      <c r="E9" s="35" t="s">
        <v>48</v>
      </c>
      <c r="F9" s="53">
        <v>477.05</v>
      </c>
      <c r="G9" s="54">
        <v>643.24</v>
      </c>
      <c r="H9" s="54">
        <v>499.32</v>
      </c>
      <c r="I9" s="52">
        <v>497</v>
      </c>
      <c r="J9" s="51" t="s">
        <v>49</v>
      </c>
      <c r="K9" s="51"/>
      <c r="L9" s="51"/>
      <c r="M9" s="51"/>
      <c r="N9" s="51"/>
      <c r="O9" s="51"/>
      <c r="P9" s="51"/>
      <c r="Q9" s="51"/>
    </row>
    <row r="10" spans="1:17" ht="30" customHeight="1" x14ac:dyDescent="0.25">
      <c r="A10" s="107"/>
      <c r="B10" s="81"/>
      <c r="C10" s="37">
        <v>2</v>
      </c>
      <c r="D10" s="38" t="s">
        <v>4</v>
      </c>
      <c r="E10" s="39"/>
      <c r="F10" s="40">
        <v>63</v>
      </c>
      <c r="G10" s="41" t="s">
        <v>42</v>
      </c>
      <c r="H10" s="41">
        <v>62.92</v>
      </c>
      <c r="I10" s="33">
        <v>63.74</v>
      </c>
      <c r="J10" s="24"/>
      <c r="K10" s="24"/>
      <c r="L10" s="24"/>
    </row>
    <row r="11" spans="1:17" ht="25.5" customHeight="1" x14ac:dyDescent="0.25">
      <c r="A11" s="107"/>
      <c r="B11" s="81"/>
      <c r="C11" s="19">
        <v>3</v>
      </c>
      <c r="D11" s="4" t="s">
        <v>40</v>
      </c>
      <c r="E11" s="8"/>
      <c r="F11" s="6" t="s">
        <v>41</v>
      </c>
      <c r="G11" s="7">
        <v>61</v>
      </c>
      <c r="H11" s="7">
        <v>61</v>
      </c>
      <c r="I11" s="33">
        <v>50</v>
      </c>
      <c r="J11" s="24"/>
      <c r="K11" s="24"/>
      <c r="L11" s="24"/>
    </row>
    <row r="12" spans="1:17" ht="21.6" customHeight="1" x14ac:dyDescent="0.25">
      <c r="A12" s="107"/>
      <c r="B12" s="81"/>
      <c r="C12" s="19">
        <v>4</v>
      </c>
      <c r="D12" s="5" t="s">
        <v>7</v>
      </c>
      <c r="E12" s="1"/>
      <c r="F12" s="7">
        <v>88.3</v>
      </c>
      <c r="G12" s="7">
        <v>84.64</v>
      </c>
      <c r="H12" s="7">
        <v>84.74</v>
      </c>
      <c r="I12" s="33" t="s">
        <v>53</v>
      </c>
      <c r="J12" s="24"/>
      <c r="K12" s="24"/>
      <c r="L12" s="24"/>
    </row>
    <row r="13" spans="1:17" ht="23.45" customHeight="1" x14ac:dyDescent="0.25">
      <c r="A13" s="86"/>
      <c r="B13" s="105"/>
      <c r="C13" s="19">
        <v>5</v>
      </c>
      <c r="D13" s="5" t="s">
        <v>8</v>
      </c>
      <c r="E13" s="2"/>
      <c r="F13" s="7">
        <v>23.64</v>
      </c>
      <c r="G13" s="7">
        <v>23.56</v>
      </c>
      <c r="H13" s="7">
        <v>23.75</v>
      </c>
      <c r="I13" s="33">
        <v>31.71</v>
      </c>
      <c r="J13" s="24"/>
      <c r="K13" s="24"/>
      <c r="L13" s="24"/>
    </row>
    <row r="14" spans="1:17" ht="107.25" customHeight="1" x14ac:dyDescent="0.25">
      <c r="A14" s="12">
        <v>2</v>
      </c>
      <c r="B14" s="3" t="s">
        <v>28</v>
      </c>
      <c r="C14" s="19">
        <v>6</v>
      </c>
      <c r="D14" s="5" t="s">
        <v>12</v>
      </c>
      <c r="E14" s="2" t="s">
        <v>5</v>
      </c>
      <c r="F14" s="2">
        <v>68.62</v>
      </c>
      <c r="G14" s="2">
        <v>100</v>
      </c>
      <c r="H14" s="2">
        <v>100</v>
      </c>
      <c r="I14" s="34">
        <v>100</v>
      </c>
    </row>
    <row r="15" spans="1:17" x14ac:dyDescent="0.25">
      <c r="A15" s="85">
        <v>3</v>
      </c>
      <c r="B15" s="87" t="s">
        <v>29</v>
      </c>
      <c r="C15" s="19">
        <v>7</v>
      </c>
      <c r="D15" s="5" t="s">
        <v>9</v>
      </c>
      <c r="E15" s="2" t="s">
        <v>6</v>
      </c>
      <c r="F15" s="7">
        <v>1</v>
      </c>
      <c r="G15" s="7">
        <v>1</v>
      </c>
      <c r="H15" s="7">
        <v>1</v>
      </c>
      <c r="I15" s="34">
        <v>1</v>
      </c>
    </row>
    <row r="16" spans="1:17" ht="41.1" customHeight="1" x14ac:dyDescent="0.25">
      <c r="A16" s="107"/>
      <c r="B16" s="84"/>
      <c r="C16" s="19">
        <v>8</v>
      </c>
      <c r="D16" s="5" t="s">
        <v>10</v>
      </c>
      <c r="E16" s="2" t="s">
        <v>6</v>
      </c>
      <c r="F16" s="7">
        <v>1</v>
      </c>
      <c r="G16" s="7">
        <v>1</v>
      </c>
      <c r="H16" s="7">
        <v>1</v>
      </c>
      <c r="I16" s="34">
        <v>1</v>
      </c>
    </row>
    <row r="17" spans="1:25" ht="29.45" customHeight="1" x14ac:dyDescent="0.25">
      <c r="A17" s="107"/>
      <c r="B17" s="84"/>
      <c r="C17" s="19">
        <v>9</v>
      </c>
      <c r="D17" s="5" t="s">
        <v>11</v>
      </c>
      <c r="E17" s="2" t="s">
        <v>6</v>
      </c>
      <c r="F17" s="7">
        <v>1</v>
      </c>
      <c r="G17" s="7">
        <v>1</v>
      </c>
      <c r="H17" s="7">
        <v>1</v>
      </c>
      <c r="I17" s="34">
        <v>1</v>
      </c>
    </row>
    <row r="18" spans="1:25" ht="45.6" customHeight="1" x14ac:dyDescent="0.25">
      <c r="A18" s="107"/>
      <c r="B18" s="84"/>
      <c r="C18" s="19">
        <v>10</v>
      </c>
      <c r="D18" s="5" t="s">
        <v>38</v>
      </c>
      <c r="E18" s="2" t="s">
        <v>6</v>
      </c>
      <c r="F18" s="7">
        <v>1</v>
      </c>
      <c r="G18" s="7">
        <v>1</v>
      </c>
      <c r="H18" s="7">
        <v>1</v>
      </c>
      <c r="I18" s="34">
        <v>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36.6" customHeight="1" x14ac:dyDescent="0.25">
      <c r="A19" s="107"/>
      <c r="B19" s="84"/>
      <c r="C19" s="19">
        <v>11</v>
      </c>
      <c r="D19" s="5" t="s">
        <v>27</v>
      </c>
      <c r="E19" s="2" t="s">
        <v>6</v>
      </c>
      <c r="F19" s="7">
        <v>1</v>
      </c>
      <c r="G19" s="7">
        <v>1</v>
      </c>
      <c r="H19" s="7">
        <v>1</v>
      </c>
      <c r="I19" s="34">
        <v>1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30.95" customHeight="1" x14ac:dyDescent="0.25">
      <c r="A20" s="107"/>
      <c r="B20" s="84"/>
      <c r="C20" s="19">
        <v>12</v>
      </c>
      <c r="D20" s="5" t="s">
        <v>30</v>
      </c>
      <c r="E20" s="2" t="s">
        <v>6</v>
      </c>
      <c r="F20" s="7">
        <v>1</v>
      </c>
      <c r="G20" s="7">
        <v>1</v>
      </c>
      <c r="H20" s="7">
        <v>1</v>
      </c>
      <c r="I20" s="34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87.75" customHeight="1" x14ac:dyDescent="0.25">
      <c r="A21" s="13">
        <v>4</v>
      </c>
      <c r="B21" s="11" t="s">
        <v>31</v>
      </c>
      <c r="C21" s="19">
        <v>13</v>
      </c>
      <c r="D21" s="5" t="s">
        <v>13</v>
      </c>
      <c r="E21" s="2" t="s">
        <v>5</v>
      </c>
      <c r="F21" s="2">
        <v>100</v>
      </c>
      <c r="G21" s="7">
        <v>100</v>
      </c>
      <c r="H21" s="7">
        <v>100</v>
      </c>
      <c r="I21" s="34">
        <v>100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34.5" customHeight="1" x14ac:dyDescent="0.25">
      <c r="A22" s="85">
        <v>5</v>
      </c>
      <c r="B22" s="27" t="s">
        <v>32</v>
      </c>
      <c r="C22" s="19">
        <v>14</v>
      </c>
      <c r="D22" s="5" t="s">
        <v>14</v>
      </c>
      <c r="E22" s="2" t="s">
        <v>51</v>
      </c>
      <c r="F22" s="45">
        <v>62768.82</v>
      </c>
      <c r="G22" s="46">
        <v>64024.2</v>
      </c>
      <c r="H22" s="46">
        <v>65304.68</v>
      </c>
      <c r="I22" s="44">
        <v>63142.5</v>
      </c>
      <c r="J22" s="49" t="s">
        <v>44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29.1" customHeight="1" x14ac:dyDescent="0.25">
      <c r="A23" s="107"/>
      <c r="B23" s="28"/>
      <c r="C23" s="19">
        <v>15</v>
      </c>
      <c r="D23" s="5" t="s">
        <v>15</v>
      </c>
      <c r="E23" s="2" t="s">
        <v>5</v>
      </c>
      <c r="F23" s="2">
        <v>73.56</v>
      </c>
      <c r="G23" s="7">
        <v>86.63</v>
      </c>
      <c r="H23" s="7">
        <v>94.88</v>
      </c>
      <c r="I23" s="34" t="s">
        <v>52</v>
      </c>
      <c r="J23" s="49" t="s">
        <v>45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41.1" customHeight="1" x14ac:dyDescent="0.25">
      <c r="A24" s="86"/>
      <c r="B24" s="26"/>
      <c r="C24" s="19">
        <v>16</v>
      </c>
      <c r="D24" s="5" t="s">
        <v>16</v>
      </c>
      <c r="E24" s="2" t="s">
        <v>5</v>
      </c>
      <c r="F24" s="2">
        <v>80</v>
      </c>
      <c r="G24" s="7">
        <v>75</v>
      </c>
      <c r="H24" s="7">
        <v>75</v>
      </c>
      <c r="I24" s="34">
        <v>75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70.5" customHeight="1" x14ac:dyDescent="0.25">
      <c r="A25" s="85">
        <v>6</v>
      </c>
      <c r="B25" s="87" t="s">
        <v>33</v>
      </c>
      <c r="C25" s="19">
        <v>17</v>
      </c>
      <c r="D25" s="5" t="s">
        <v>20</v>
      </c>
      <c r="E25" s="2" t="s">
        <v>21</v>
      </c>
      <c r="F25" s="2">
        <v>25.13</v>
      </c>
      <c r="G25" s="7">
        <v>35</v>
      </c>
      <c r="H25" s="7">
        <v>38.36</v>
      </c>
      <c r="I25" s="33">
        <v>35</v>
      </c>
      <c r="J25" s="50"/>
      <c r="K25" s="50"/>
      <c r="L25" s="50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46.5" customHeight="1" thickBot="1" x14ac:dyDescent="0.3">
      <c r="A26" s="107"/>
      <c r="B26" s="84"/>
      <c r="C26" s="21">
        <v>18</v>
      </c>
      <c r="D26" s="55" t="s">
        <v>17</v>
      </c>
      <c r="E26" s="56" t="s">
        <v>22</v>
      </c>
      <c r="F26" s="56">
        <v>1</v>
      </c>
      <c r="G26" s="57">
        <v>1</v>
      </c>
      <c r="H26" s="57">
        <v>1</v>
      </c>
      <c r="I26" s="58">
        <v>1</v>
      </c>
      <c r="J26" s="24"/>
      <c r="K26" s="24"/>
      <c r="L26" s="24"/>
    </row>
    <row r="27" spans="1:25" ht="24.75" customHeight="1" thickBot="1" x14ac:dyDescent="0.3">
      <c r="A27" s="109" t="s">
        <v>59</v>
      </c>
      <c r="B27" s="110"/>
      <c r="C27" s="110"/>
      <c r="D27" s="110"/>
      <c r="E27" s="110"/>
      <c r="F27" s="110"/>
      <c r="G27" s="110"/>
      <c r="H27" s="110"/>
      <c r="I27" s="111"/>
      <c r="J27" s="24"/>
      <c r="K27" s="24"/>
      <c r="L27" s="24"/>
    </row>
    <row r="28" spans="1:25" ht="32.450000000000003" customHeight="1" x14ac:dyDescent="0.25">
      <c r="A28" s="47">
        <v>7</v>
      </c>
      <c r="B28" s="59" t="s">
        <v>34</v>
      </c>
      <c r="C28" s="19">
        <v>19</v>
      </c>
      <c r="D28" s="60" t="s">
        <v>19</v>
      </c>
      <c r="E28" s="61" t="s">
        <v>5</v>
      </c>
      <c r="F28" s="61">
        <v>23.64</v>
      </c>
      <c r="G28" s="62">
        <v>29.86</v>
      </c>
      <c r="H28" s="62">
        <v>32</v>
      </c>
      <c r="I28" s="34">
        <v>33.85</v>
      </c>
    </row>
    <row r="29" spans="1:25" ht="51.6" customHeight="1" thickBot="1" x14ac:dyDescent="0.3">
      <c r="A29" s="14">
        <v>8</v>
      </c>
      <c r="B29" s="29" t="s">
        <v>35</v>
      </c>
      <c r="C29" s="20">
        <v>20</v>
      </c>
      <c r="D29" s="9" t="s">
        <v>18</v>
      </c>
      <c r="E29" s="10" t="s">
        <v>5</v>
      </c>
      <c r="F29" s="10">
        <v>25</v>
      </c>
      <c r="G29" s="30">
        <v>32.36</v>
      </c>
      <c r="H29" s="30">
        <v>34.64</v>
      </c>
      <c r="I29" s="31">
        <v>36.619999999999997</v>
      </c>
    </row>
    <row r="32" spans="1:25" x14ac:dyDescent="0.25">
      <c r="I32" s="48" t="s">
        <v>47</v>
      </c>
    </row>
    <row r="34" spans="7:7" x14ac:dyDescent="0.25">
      <c r="G34" s="22" t="s">
        <v>47</v>
      </c>
    </row>
    <row r="35" spans="7:7" x14ac:dyDescent="0.25">
      <c r="G35" s="22" t="s">
        <v>39</v>
      </c>
    </row>
    <row r="36" spans="7:7" x14ac:dyDescent="0.25">
      <c r="G36" s="22"/>
    </row>
    <row r="37" spans="7:7" x14ac:dyDescent="0.25">
      <c r="G37" s="22"/>
    </row>
    <row r="38" spans="7:7" x14ac:dyDescent="0.25">
      <c r="G38" s="22"/>
    </row>
    <row r="39" spans="7:7" x14ac:dyDescent="0.25">
      <c r="G39" s="23"/>
    </row>
    <row r="40" spans="7:7" x14ac:dyDescent="0.25">
      <c r="G40" s="23" t="s">
        <v>54</v>
      </c>
    </row>
    <row r="41" spans="7:7" x14ac:dyDescent="0.25">
      <c r="G41" t="s">
        <v>55</v>
      </c>
    </row>
  </sheetData>
  <mergeCells count="16">
    <mergeCell ref="A22:A24"/>
    <mergeCell ref="A25:A26"/>
    <mergeCell ref="B25:B26"/>
    <mergeCell ref="G4:I6"/>
    <mergeCell ref="A27:I27"/>
    <mergeCell ref="A8:I8"/>
    <mergeCell ref="A9:A13"/>
    <mergeCell ref="B9:B13"/>
    <mergeCell ref="A15:A20"/>
    <mergeCell ref="B15:B20"/>
    <mergeCell ref="A1:I1"/>
    <mergeCell ref="A2:I2"/>
    <mergeCell ref="A4:B7"/>
    <mergeCell ref="C4:D7"/>
    <mergeCell ref="E4:E7"/>
    <mergeCell ref="F4:F7"/>
  </mergeCells>
  <pageMargins left="1.2204724409448819" right="0.11811023622047245" top="0.59055118110236227" bottom="0.47244094488188981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tabel 2 iku 2024</vt:lpstr>
      <vt:lpstr>data konsultasi</vt:lpstr>
      <vt:lpstr>tabel 2 iku 2024 (2)</vt:lpstr>
      <vt:lpstr>'tabel 2 iku 2024'!Print_Area</vt:lpstr>
      <vt:lpstr>'tabel 2 iku 2024 (2)'!Print_Area</vt:lpstr>
      <vt:lpstr>'tabel 2 iku 2024'!Print_Titles</vt:lpstr>
      <vt:lpstr>'tabel 2 iku 2024 (2)'!Print_Titles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kadir hamdan</cp:lastModifiedBy>
  <cp:lastPrinted>2024-10-27T02:29:03Z</cp:lastPrinted>
  <dcterms:created xsi:type="dcterms:W3CDTF">2022-01-12T12:24:21Z</dcterms:created>
  <dcterms:modified xsi:type="dcterms:W3CDTF">2025-04-22T03:46:54Z</dcterms:modified>
</cp:coreProperties>
</file>