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SATU DATA INDONESIA\SDI DINKES 2024\61 JUMLAH KASUS AFP (NON POLIO)\"/>
    </mc:Choice>
  </mc:AlternateContent>
  <xr:revisionPtr revIDLastSave="0" documentId="8_{E373B26D-8A02-426A-AE42-4940C61C9237}" xr6:coauthVersionLast="47" xr6:coauthVersionMax="47" xr10:uidLastSave="{00000000-0000-0000-0000-000000000000}"/>
  <bookViews>
    <workbookView xWindow="-108" yWindow="-108" windowWidth="23256" windowHeight="12456" xr2:uid="{E8ACCD4B-C743-408A-A3EB-D58E930D3819}"/>
  </bookViews>
  <sheets>
    <sheet name="2020" sheetId="1" r:id="rId1"/>
  </sheets>
  <externalReferences>
    <externalReference r:id="rId2"/>
  </externalReferences>
  <definedNames>
    <definedName name="_xlnm.Print_Area" localSheetId="0">'2020'!$A$1:$E$36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 s="1"/>
  <c r="D29" i="1"/>
  <c r="C28" i="1"/>
  <c r="B28" i="1"/>
  <c r="A28" i="1"/>
  <c r="C27" i="1"/>
  <c r="C26" i="1"/>
  <c r="B26" i="1"/>
  <c r="A26" i="1"/>
  <c r="C25" i="1"/>
  <c r="C24" i="1"/>
  <c r="C23" i="1"/>
  <c r="B23" i="1"/>
  <c r="A23" i="1"/>
  <c r="C22" i="1"/>
  <c r="C21" i="1"/>
  <c r="B21" i="1"/>
  <c r="A21" i="1"/>
  <c r="C20" i="1"/>
  <c r="C19" i="1"/>
  <c r="B19" i="1"/>
  <c r="A19" i="1"/>
  <c r="C18" i="1"/>
  <c r="B18" i="1"/>
  <c r="A18" i="1"/>
  <c r="C17" i="1"/>
  <c r="C16" i="1"/>
  <c r="C15" i="1"/>
  <c r="B15" i="1"/>
  <c r="A15" i="1"/>
  <c r="C14" i="1"/>
  <c r="B14" i="1"/>
  <c r="A14" i="1"/>
  <c r="C13" i="1"/>
  <c r="C12" i="1"/>
  <c r="B12" i="1"/>
  <c r="A12" i="1"/>
  <c r="C11" i="1"/>
  <c r="C10" i="1"/>
  <c r="C9" i="1"/>
  <c r="B9" i="1"/>
  <c r="A9" i="1"/>
  <c r="D5" i="1"/>
  <c r="C5" i="1"/>
  <c r="D4" i="1"/>
  <c r="C4" i="1"/>
</calcChain>
</file>

<file path=xl/sharedStrings.xml><?xml version="1.0" encoding="utf-8"?>
<sst xmlns="http://schemas.openxmlformats.org/spreadsheetml/2006/main" count="16" uniqueCount="16">
  <si>
    <t>TABEL 61</t>
  </si>
  <si>
    <t>JUMLAH KASUS AFP (NON POLIO) MENURUT KECAMATAN DAN PUSKESMAS</t>
  </si>
  <si>
    <t>NO</t>
  </si>
  <si>
    <t>KECAMATAN</t>
  </si>
  <si>
    <t>PUSKESMAS</t>
  </si>
  <si>
    <t>JUMLAH PENDUDUK
&lt;15 TAHUN</t>
  </si>
  <si>
    <t>JUMLAH KASUS AFP
(NON POLIO)</t>
  </si>
  <si>
    <t>1</t>
  </si>
  <si>
    <t>2</t>
  </si>
  <si>
    <t>3</t>
  </si>
  <si>
    <t>4</t>
  </si>
  <si>
    <t>5</t>
  </si>
  <si>
    <t>JUMLAH (KAB/KOTA)</t>
  </si>
  <si>
    <t>AFP RATE (NON POLIO) PER 100.000 PENDUDUK USIA &lt; 15 TAHUN</t>
  </si>
  <si>
    <t>Sumber:Seksi Surveilance dan Imunisasi</t>
  </si>
  <si>
    <t>Keterangan: Jumlah kasus adalah seluruh kasus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</si>
</sst>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#,##0.0_);\(#,##0.0\)"/>
  </numFmts>
  <fonts count="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3" fontId="2" fillId="3" borderId="7" xfId="2" applyNumberFormat="1" applyFont="1" applyFill="1" applyBorder="1" applyAlignment="1">
      <alignment horizontal="right" vertical="center" indent="6"/>
    </xf>
    <xf numFmtId="3" fontId="2" fillId="3" borderId="8" xfId="2" applyNumberFormat="1" applyFont="1" applyFill="1" applyBorder="1" applyAlignment="1">
      <alignment horizontal="right" vertical="center" indent="7"/>
    </xf>
    <xf numFmtId="166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165" fontId="2" fillId="0" borderId="0" xfId="1" applyFont="1" applyFill="1" applyBorder="1" applyAlignment="1">
      <alignment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vertical="center"/>
    </xf>
    <xf numFmtId="3" fontId="2" fillId="4" borderId="10" xfId="2" applyNumberFormat="1" applyFont="1" applyFill="1" applyBorder="1" applyAlignment="1">
      <alignment horizontal="right" vertical="center" indent="6"/>
    </xf>
    <xf numFmtId="3" fontId="2" fillId="4" borderId="11" xfId="2" applyNumberFormat="1" applyFont="1" applyFill="1" applyBorder="1" applyAlignment="1">
      <alignment horizontal="right" vertical="center" indent="7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2" applyNumberFormat="1" applyFont="1" applyFill="1" applyBorder="1" applyAlignment="1">
      <alignment horizontal="right" vertical="center" indent="6"/>
    </xf>
    <xf numFmtId="3" fontId="2" fillId="3" borderId="11" xfId="2" applyNumberFormat="1" applyFont="1" applyFill="1" applyBorder="1" applyAlignment="1">
      <alignment horizontal="right" vertical="center" indent="7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vertical="center"/>
    </xf>
    <xf numFmtId="3" fontId="2" fillId="4" borderId="14" xfId="2" applyNumberFormat="1" applyFont="1" applyFill="1" applyBorder="1" applyAlignment="1">
      <alignment horizontal="right" vertical="center" indent="7"/>
    </xf>
    <xf numFmtId="0" fontId="5" fillId="3" borderId="15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3" fontId="5" fillId="3" borderId="16" xfId="0" applyNumberFormat="1" applyFont="1" applyFill="1" applyBorder="1" applyAlignment="1">
      <alignment horizontal="right" vertical="center" indent="6"/>
    </xf>
    <xf numFmtId="3" fontId="5" fillId="3" borderId="15" xfId="0" applyNumberFormat="1" applyFont="1" applyFill="1" applyBorder="1" applyAlignment="1">
      <alignment horizontal="right" vertical="center" indent="7"/>
    </xf>
    <xf numFmtId="164" fontId="2" fillId="0" borderId="0" xfId="2" applyFont="1" applyFill="1" applyBorder="1" applyAlignment="1">
      <alignment vertical="center"/>
    </xf>
    <xf numFmtId="0" fontId="5" fillId="4" borderId="17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167" fontId="5" fillId="4" borderId="0" xfId="0" applyNumberFormat="1" applyFont="1" applyFill="1" applyAlignment="1">
      <alignment horizontal="right" vertical="center" indent="5"/>
    </xf>
    <xf numFmtId="0" fontId="2" fillId="0" borderId="19" xfId="0" applyFont="1" applyBorder="1" applyAlignment="1">
      <alignment vertical="center"/>
    </xf>
    <xf numFmtId="0" fontId="2" fillId="0" borderId="19" xfId="0" quotePrefix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37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[0]" xfId="2" builtinId="6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0" indent="7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left" vertical="center" textRotation="0" wrapText="0" indent="6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%20SATU%20DATA%20INDONESIA\SDI%20DINKES%202024\000%20LAMPIRAN%20PROFIL%20DINAS%20KESEHATAN\LAMPIRAN%20%20PROFIL%20Kes%20Th%202020.xls" TargetMode="External"/><Relationship Id="rId1" Type="http://schemas.openxmlformats.org/officeDocument/2006/relationships/externalLinkPath" Target="/2024%20SATU%20DATA%20INDONESIA/SDI%20DINKES%202024/000%20LAMPIRAN%20PROFIL%20DINAS%20KESEHATAN/LAMPIRAN%20%20PROFIL%20Kes%20Th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bkkbn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BULUKUMBA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GANTARANG</v>
          </cell>
          <cell r="C9" t="str">
            <v>1. PONRE</v>
          </cell>
        </row>
        <row r="10">
          <cell r="C10" t="str">
            <v>2. GATTARENG</v>
          </cell>
        </row>
        <row r="11">
          <cell r="C11" t="str">
            <v>3. BONTONYELENG</v>
          </cell>
        </row>
        <row r="12">
          <cell r="A12">
            <v>2</v>
          </cell>
          <cell r="B12" t="str">
            <v>KINDANG</v>
          </cell>
          <cell r="C12" t="str">
            <v>4. BORONG RAPPOA</v>
          </cell>
        </row>
        <row r="13">
          <cell r="C13" t="str">
            <v>5. BALIBO</v>
          </cell>
        </row>
        <row r="14">
          <cell r="A14">
            <v>3</v>
          </cell>
          <cell r="B14" t="str">
            <v>UJUNG BULU</v>
          </cell>
          <cell r="C14" t="str">
            <v>6. CAILE</v>
          </cell>
        </row>
        <row r="15">
          <cell r="A15">
            <v>4</v>
          </cell>
          <cell r="B15" t="str">
            <v>UJUNG LOE</v>
          </cell>
          <cell r="C15" t="str">
            <v>7. UJUNG LOE</v>
          </cell>
        </row>
        <row r="16">
          <cell r="C16" t="str">
            <v>8. MANYAMPA</v>
          </cell>
        </row>
        <row r="17">
          <cell r="C17" t="str">
            <v>9. PALANGISANG</v>
          </cell>
        </row>
        <row r="18">
          <cell r="A18">
            <v>5</v>
          </cell>
          <cell r="B18" t="str">
            <v>BONTO BAHARI</v>
          </cell>
          <cell r="C18" t="str">
            <v>10. BONTO BAHARI</v>
          </cell>
        </row>
        <row r="19">
          <cell r="A19">
            <v>6</v>
          </cell>
          <cell r="B19" t="str">
            <v>BONTO TIRO</v>
          </cell>
          <cell r="C19" t="str">
            <v>11.BONTO TIRO</v>
          </cell>
        </row>
        <row r="20">
          <cell r="C20" t="str">
            <v>12. BATANG</v>
          </cell>
        </row>
        <row r="21">
          <cell r="A21">
            <v>7</v>
          </cell>
          <cell r="B21" t="str">
            <v>HERLANG</v>
          </cell>
          <cell r="C21" t="str">
            <v>13. HERLANG</v>
          </cell>
        </row>
        <row r="22">
          <cell r="C22" t="str">
            <v>14. KARASSING</v>
          </cell>
        </row>
        <row r="23">
          <cell r="A23">
            <v>8</v>
          </cell>
          <cell r="B23" t="str">
            <v>KAJANG</v>
          </cell>
          <cell r="C23" t="str">
            <v>15.KAJANG</v>
          </cell>
        </row>
        <row r="24">
          <cell r="C24" t="str">
            <v>16. LEMBANNA</v>
          </cell>
        </row>
        <row r="25">
          <cell r="C25" t="str">
            <v>17.TANAH TOA</v>
          </cell>
        </row>
        <row r="26">
          <cell r="A26">
            <v>9</v>
          </cell>
          <cell r="B26" t="str">
            <v>BULUKUMPA</v>
          </cell>
          <cell r="C26" t="str">
            <v>18. TANETE</v>
          </cell>
        </row>
        <row r="27">
          <cell r="C27" t="str">
            <v>19. SALASSAE</v>
          </cell>
        </row>
        <row r="28">
          <cell r="A28">
            <v>10</v>
          </cell>
          <cell r="B28" t="str">
            <v>RILAU ALE</v>
          </cell>
          <cell r="C28" t="str">
            <v>20.BONTO BANGUN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C255D4-0BD6-49A4-83FA-F55D4DECD503}" name="Table126" displayName="Table126" ref="A8:E30" totalsRowShown="0" headerRowDxfId="7" headerRowBorderDxfId="5" tableBorderDxfId="6">
  <autoFilter ref="A8:E30" xr:uid="{356CC5E0-B3E4-4449-8699-B4C93DCFBF76}"/>
  <tableColumns count="5">
    <tableColumn id="1" xr3:uid="{80EC6476-EA64-4F5D-923A-A55315C62EE9}" name="1" dataDxfId="4"/>
    <tableColumn id="2" xr3:uid="{8A4152DE-0210-43CB-9D55-5A96D4B46A4B}" name="2" dataDxfId="3"/>
    <tableColumn id="3" xr3:uid="{D150F2C9-2F3A-44A3-9E9E-3167CE34338E}" name="3" dataDxfId="2"/>
    <tableColumn id="4" xr3:uid="{AC0F62DB-F240-4716-A47A-02D1AB7ABDD0}" name="4" dataDxfId="1" dataCellStyle="Comma [0]"/>
    <tableColumn id="5" xr3:uid="{21F239B2-45EB-421A-AA5E-4B3544AA5EB5}" name="5" dataDxfId="0" dataCellStyle="Comma [0]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226C3-A042-481C-8A9D-CD463CEB64DB}">
  <sheetPr codeName="Sheet69">
    <tabColor rgb="FF00B0F0"/>
  </sheetPr>
  <dimension ref="A1:AH36"/>
  <sheetViews>
    <sheetView tabSelected="1" zoomScaleNormal="100" workbookViewId="0">
      <selection activeCell="C5" sqref="C5"/>
    </sheetView>
  </sheetViews>
  <sheetFormatPr defaultColWidth="9.109375" defaultRowHeight="15" x14ac:dyDescent="0.25"/>
  <cols>
    <col min="1" max="1" width="5.6640625" style="2" customWidth="1"/>
    <col min="2" max="5" width="30.6640625" style="2" customWidth="1"/>
    <col min="6" max="6" width="14.44140625" style="2" customWidth="1"/>
    <col min="7" max="8" width="11.6640625" style="2" customWidth="1"/>
    <col min="9" max="9" width="16.6640625" style="2" customWidth="1"/>
    <col min="10" max="12" width="12.44140625" style="2" customWidth="1"/>
    <col min="13" max="13" width="17" style="2" customWidth="1"/>
    <col min="14" max="22" width="10.6640625" style="2" customWidth="1"/>
    <col min="23" max="34" width="12.6640625" style="2" customWidth="1"/>
    <col min="35" max="256" width="9.109375" style="2"/>
    <col min="257" max="257" width="5.6640625" style="2" customWidth="1"/>
    <col min="258" max="261" width="30.6640625" style="2" customWidth="1"/>
    <col min="262" max="262" width="14.44140625" style="2" customWidth="1"/>
    <col min="263" max="264" width="11.6640625" style="2" customWidth="1"/>
    <col min="265" max="265" width="16.6640625" style="2" customWidth="1"/>
    <col min="266" max="268" width="12.44140625" style="2" customWidth="1"/>
    <col min="269" max="269" width="17" style="2" customWidth="1"/>
    <col min="270" max="278" width="10.6640625" style="2" customWidth="1"/>
    <col min="279" max="290" width="12.6640625" style="2" customWidth="1"/>
    <col min="291" max="512" width="9.109375" style="2"/>
    <col min="513" max="513" width="5.6640625" style="2" customWidth="1"/>
    <col min="514" max="517" width="30.6640625" style="2" customWidth="1"/>
    <col min="518" max="518" width="14.44140625" style="2" customWidth="1"/>
    <col min="519" max="520" width="11.6640625" style="2" customWidth="1"/>
    <col min="521" max="521" width="16.6640625" style="2" customWidth="1"/>
    <col min="522" max="524" width="12.44140625" style="2" customWidth="1"/>
    <col min="525" max="525" width="17" style="2" customWidth="1"/>
    <col min="526" max="534" width="10.6640625" style="2" customWidth="1"/>
    <col min="535" max="546" width="12.6640625" style="2" customWidth="1"/>
    <col min="547" max="768" width="9.109375" style="2"/>
    <col min="769" max="769" width="5.6640625" style="2" customWidth="1"/>
    <col min="770" max="773" width="30.6640625" style="2" customWidth="1"/>
    <col min="774" max="774" width="14.44140625" style="2" customWidth="1"/>
    <col min="775" max="776" width="11.6640625" style="2" customWidth="1"/>
    <col min="777" max="777" width="16.6640625" style="2" customWidth="1"/>
    <col min="778" max="780" width="12.44140625" style="2" customWidth="1"/>
    <col min="781" max="781" width="17" style="2" customWidth="1"/>
    <col min="782" max="790" width="10.6640625" style="2" customWidth="1"/>
    <col min="791" max="802" width="12.6640625" style="2" customWidth="1"/>
    <col min="803" max="1024" width="9.109375" style="2"/>
    <col min="1025" max="1025" width="5.6640625" style="2" customWidth="1"/>
    <col min="1026" max="1029" width="30.6640625" style="2" customWidth="1"/>
    <col min="1030" max="1030" width="14.44140625" style="2" customWidth="1"/>
    <col min="1031" max="1032" width="11.6640625" style="2" customWidth="1"/>
    <col min="1033" max="1033" width="16.6640625" style="2" customWidth="1"/>
    <col min="1034" max="1036" width="12.44140625" style="2" customWidth="1"/>
    <col min="1037" max="1037" width="17" style="2" customWidth="1"/>
    <col min="1038" max="1046" width="10.6640625" style="2" customWidth="1"/>
    <col min="1047" max="1058" width="12.6640625" style="2" customWidth="1"/>
    <col min="1059" max="1280" width="9.109375" style="2"/>
    <col min="1281" max="1281" width="5.6640625" style="2" customWidth="1"/>
    <col min="1282" max="1285" width="30.6640625" style="2" customWidth="1"/>
    <col min="1286" max="1286" width="14.44140625" style="2" customWidth="1"/>
    <col min="1287" max="1288" width="11.6640625" style="2" customWidth="1"/>
    <col min="1289" max="1289" width="16.6640625" style="2" customWidth="1"/>
    <col min="1290" max="1292" width="12.44140625" style="2" customWidth="1"/>
    <col min="1293" max="1293" width="17" style="2" customWidth="1"/>
    <col min="1294" max="1302" width="10.6640625" style="2" customWidth="1"/>
    <col min="1303" max="1314" width="12.6640625" style="2" customWidth="1"/>
    <col min="1315" max="1536" width="9.109375" style="2"/>
    <col min="1537" max="1537" width="5.6640625" style="2" customWidth="1"/>
    <col min="1538" max="1541" width="30.6640625" style="2" customWidth="1"/>
    <col min="1542" max="1542" width="14.44140625" style="2" customWidth="1"/>
    <col min="1543" max="1544" width="11.6640625" style="2" customWidth="1"/>
    <col min="1545" max="1545" width="16.6640625" style="2" customWidth="1"/>
    <col min="1546" max="1548" width="12.44140625" style="2" customWidth="1"/>
    <col min="1549" max="1549" width="17" style="2" customWidth="1"/>
    <col min="1550" max="1558" width="10.6640625" style="2" customWidth="1"/>
    <col min="1559" max="1570" width="12.6640625" style="2" customWidth="1"/>
    <col min="1571" max="1792" width="9.109375" style="2"/>
    <col min="1793" max="1793" width="5.6640625" style="2" customWidth="1"/>
    <col min="1794" max="1797" width="30.6640625" style="2" customWidth="1"/>
    <col min="1798" max="1798" width="14.44140625" style="2" customWidth="1"/>
    <col min="1799" max="1800" width="11.6640625" style="2" customWidth="1"/>
    <col min="1801" max="1801" width="16.6640625" style="2" customWidth="1"/>
    <col min="1802" max="1804" width="12.44140625" style="2" customWidth="1"/>
    <col min="1805" max="1805" width="17" style="2" customWidth="1"/>
    <col min="1806" max="1814" width="10.6640625" style="2" customWidth="1"/>
    <col min="1815" max="1826" width="12.6640625" style="2" customWidth="1"/>
    <col min="1827" max="2048" width="9.109375" style="2"/>
    <col min="2049" max="2049" width="5.6640625" style="2" customWidth="1"/>
    <col min="2050" max="2053" width="30.6640625" style="2" customWidth="1"/>
    <col min="2054" max="2054" width="14.44140625" style="2" customWidth="1"/>
    <col min="2055" max="2056" width="11.6640625" style="2" customWidth="1"/>
    <col min="2057" max="2057" width="16.6640625" style="2" customWidth="1"/>
    <col min="2058" max="2060" width="12.44140625" style="2" customWidth="1"/>
    <col min="2061" max="2061" width="17" style="2" customWidth="1"/>
    <col min="2062" max="2070" width="10.6640625" style="2" customWidth="1"/>
    <col min="2071" max="2082" width="12.6640625" style="2" customWidth="1"/>
    <col min="2083" max="2304" width="9.109375" style="2"/>
    <col min="2305" max="2305" width="5.6640625" style="2" customWidth="1"/>
    <col min="2306" max="2309" width="30.6640625" style="2" customWidth="1"/>
    <col min="2310" max="2310" width="14.44140625" style="2" customWidth="1"/>
    <col min="2311" max="2312" width="11.6640625" style="2" customWidth="1"/>
    <col min="2313" max="2313" width="16.6640625" style="2" customWidth="1"/>
    <col min="2314" max="2316" width="12.44140625" style="2" customWidth="1"/>
    <col min="2317" max="2317" width="17" style="2" customWidth="1"/>
    <col min="2318" max="2326" width="10.6640625" style="2" customWidth="1"/>
    <col min="2327" max="2338" width="12.6640625" style="2" customWidth="1"/>
    <col min="2339" max="2560" width="9.109375" style="2"/>
    <col min="2561" max="2561" width="5.6640625" style="2" customWidth="1"/>
    <col min="2562" max="2565" width="30.6640625" style="2" customWidth="1"/>
    <col min="2566" max="2566" width="14.44140625" style="2" customWidth="1"/>
    <col min="2567" max="2568" width="11.6640625" style="2" customWidth="1"/>
    <col min="2569" max="2569" width="16.6640625" style="2" customWidth="1"/>
    <col min="2570" max="2572" width="12.44140625" style="2" customWidth="1"/>
    <col min="2573" max="2573" width="17" style="2" customWidth="1"/>
    <col min="2574" max="2582" width="10.6640625" style="2" customWidth="1"/>
    <col min="2583" max="2594" width="12.6640625" style="2" customWidth="1"/>
    <col min="2595" max="2816" width="9.109375" style="2"/>
    <col min="2817" max="2817" width="5.6640625" style="2" customWidth="1"/>
    <col min="2818" max="2821" width="30.6640625" style="2" customWidth="1"/>
    <col min="2822" max="2822" width="14.44140625" style="2" customWidth="1"/>
    <col min="2823" max="2824" width="11.6640625" style="2" customWidth="1"/>
    <col min="2825" max="2825" width="16.6640625" style="2" customWidth="1"/>
    <col min="2826" max="2828" width="12.44140625" style="2" customWidth="1"/>
    <col min="2829" max="2829" width="17" style="2" customWidth="1"/>
    <col min="2830" max="2838" width="10.6640625" style="2" customWidth="1"/>
    <col min="2839" max="2850" width="12.6640625" style="2" customWidth="1"/>
    <col min="2851" max="3072" width="9.109375" style="2"/>
    <col min="3073" max="3073" width="5.6640625" style="2" customWidth="1"/>
    <col min="3074" max="3077" width="30.6640625" style="2" customWidth="1"/>
    <col min="3078" max="3078" width="14.44140625" style="2" customWidth="1"/>
    <col min="3079" max="3080" width="11.6640625" style="2" customWidth="1"/>
    <col min="3081" max="3081" width="16.6640625" style="2" customWidth="1"/>
    <col min="3082" max="3084" width="12.44140625" style="2" customWidth="1"/>
    <col min="3085" max="3085" width="17" style="2" customWidth="1"/>
    <col min="3086" max="3094" width="10.6640625" style="2" customWidth="1"/>
    <col min="3095" max="3106" width="12.6640625" style="2" customWidth="1"/>
    <col min="3107" max="3328" width="9.109375" style="2"/>
    <col min="3329" max="3329" width="5.6640625" style="2" customWidth="1"/>
    <col min="3330" max="3333" width="30.6640625" style="2" customWidth="1"/>
    <col min="3334" max="3334" width="14.44140625" style="2" customWidth="1"/>
    <col min="3335" max="3336" width="11.6640625" style="2" customWidth="1"/>
    <col min="3337" max="3337" width="16.6640625" style="2" customWidth="1"/>
    <col min="3338" max="3340" width="12.44140625" style="2" customWidth="1"/>
    <col min="3341" max="3341" width="17" style="2" customWidth="1"/>
    <col min="3342" max="3350" width="10.6640625" style="2" customWidth="1"/>
    <col min="3351" max="3362" width="12.6640625" style="2" customWidth="1"/>
    <col min="3363" max="3584" width="9.109375" style="2"/>
    <col min="3585" max="3585" width="5.6640625" style="2" customWidth="1"/>
    <col min="3586" max="3589" width="30.6640625" style="2" customWidth="1"/>
    <col min="3590" max="3590" width="14.44140625" style="2" customWidth="1"/>
    <col min="3591" max="3592" width="11.6640625" style="2" customWidth="1"/>
    <col min="3593" max="3593" width="16.6640625" style="2" customWidth="1"/>
    <col min="3594" max="3596" width="12.44140625" style="2" customWidth="1"/>
    <col min="3597" max="3597" width="17" style="2" customWidth="1"/>
    <col min="3598" max="3606" width="10.6640625" style="2" customWidth="1"/>
    <col min="3607" max="3618" width="12.6640625" style="2" customWidth="1"/>
    <col min="3619" max="3840" width="9.109375" style="2"/>
    <col min="3841" max="3841" width="5.6640625" style="2" customWidth="1"/>
    <col min="3842" max="3845" width="30.6640625" style="2" customWidth="1"/>
    <col min="3846" max="3846" width="14.44140625" style="2" customWidth="1"/>
    <col min="3847" max="3848" width="11.6640625" style="2" customWidth="1"/>
    <col min="3849" max="3849" width="16.6640625" style="2" customWidth="1"/>
    <col min="3850" max="3852" width="12.44140625" style="2" customWidth="1"/>
    <col min="3853" max="3853" width="17" style="2" customWidth="1"/>
    <col min="3854" max="3862" width="10.6640625" style="2" customWidth="1"/>
    <col min="3863" max="3874" width="12.6640625" style="2" customWidth="1"/>
    <col min="3875" max="4096" width="9.109375" style="2"/>
    <col min="4097" max="4097" width="5.6640625" style="2" customWidth="1"/>
    <col min="4098" max="4101" width="30.6640625" style="2" customWidth="1"/>
    <col min="4102" max="4102" width="14.44140625" style="2" customWidth="1"/>
    <col min="4103" max="4104" width="11.6640625" style="2" customWidth="1"/>
    <col min="4105" max="4105" width="16.6640625" style="2" customWidth="1"/>
    <col min="4106" max="4108" width="12.44140625" style="2" customWidth="1"/>
    <col min="4109" max="4109" width="17" style="2" customWidth="1"/>
    <col min="4110" max="4118" width="10.6640625" style="2" customWidth="1"/>
    <col min="4119" max="4130" width="12.6640625" style="2" customWidth="1"/>
    <col min="4131" max="4352" width="9.109375" style="2"/>
    <col min="4353" max="4353" width="5.6640625" style="2" customWidth="1"/>
    <col min="4354" max="4357" width="30.6640625" style="2" customWidth="1"/>
    <col min="4358" max="4358" width="14.44140625" style="2" customWidth="1"/>
    <col min="4359" max="4360" width="11.6640625" style="2" customWidth="1"/>
    <col min="4361" max="4361" width="16.6640625" style="2" customWidth="1"/>
    <col min="4362" max="4364" width="12.44140625" style="2" customWidth="1"/>
    <col min="4365" max="4365" width="17" style="2" customWidth="1"/>
    <col min="4366" max="4374" width="10.6640625" style="2" customWidth="1"/>
    <col min="4375" max="4386" width="12.6640625" style="2" customWidth="1"/>
    <col min="4387" max="4608" width="9.109375" style="2"/>
    <col min="4609" max="4609" width="5.6640625" style="2" customWidth="1"/>
    <col min="4610" max="4613" width="30.6640625" style="2" customWidth="1"/>
    <col min="4614" max="4614" width="14.44140625" style="2" customWidth="1"/>
    <col min="4615" max="4616" width="11.6640625" style="2" customWidth="1"/>
    <col min="4617" max="4617" width="16.6640625" style="2" customWidth="1"/>
    <col min="4618" max="4620" width="12.44140625" style="2" customWidth="1"/>
    <col min="4621" max="4621" width="17" style="2" customWidth="1"/>
    <col min="4622" max="4630" width="10.6640625" style="2" customWidth="1"/>
    <col min="4631" max="4642" width="12.6640625" style="2" customWidth="1"/>
    <col min="4643" max="4864" width="9.109375" style="2"/>
    <col min="4865" max="4865" width="5.6640625" style="2" customWidth="1"/>
    <col min="4866" max="4869" width="30.6640625" style="2" customWidth="1"/>
    <col min="4870" max="4870" width="14.44140625" style="2" customWidth="1"/>
    <col min="4871" max="4872" width="11.6640625" style="2" customWidth="1"/>
    <col min="4873" max="4873" width="16.6640625" style="2" customWidth="1"/>
    <col min="4874" max="4876" width="12.44140625" style="2" customWidth="1"/>
    <col min="4877" max="4877" width="17" style="2" customWidth="1"/>
    <col min="4878" max="4886" width="10.6640625" style="2" customWidth="1"/>
    <col min="4887" max="4898" width="12.6640625" style="2" customWidth="1"/>
    <col min="4899" max="5120" width="9.109375" style="2"/>
    <col min="5121" max="5121" width="5.6640625" style="2" customWidth="1"/>
    <col min="5122" max="5125" width="30.6640625" style="2" customWidth="1"/>
    <col min="5126" max="5126" width="14.44140625" style="2" customWidth="1"/>
    <col min="5127" max="5128" width="11.6640625" style="2" customWidth="1"/>
    <col min="5129" max="5129" width="16.6640625" style="2" customWidth="1"/>
    <col min="5130" max="5132" width="12.44140625" style="2" customWidth="1"/>
    <col min="5133" max="5133" width="17" style="2" customWidth="1"/>
    <col min="5134" max="5142" width="10.6640625" style="2" customWidth="1"/>
    <col min="5143" max="5154" width="12.6640625" style="2" customWidth="1"/>
    <col min="5155" max="5376" width="9.109375" style="2"/>
    <col min="5377" max="5377" width="5.6640625" style="2" customWidth="1"/>
    <col min="5378" max="5381" width="30.6640625" style="2" customWidth="1"/>
    <col min="5382" max="5382" width="14.44140625" style="2" customWidth="1"/>
    <col min="5383" max="5384" width="11.6640625" style="2" customWidth="1"/>
    <col min="5385" max="5385" width="16.6640625" style="2" customWidth="1"/>
    <col min="5386" max="5388" width="12.44140625" style="2" customWidth="1"/>
    <col min="5389" max="5389" width="17" style="2" customWidth="1"/>
    <col min="5390" max="5398" width="10.6640625" style="2" customWidth="1"/>
    <col min="5399" max="5410" width="12.6640625" style="2" customWidth="1"/>
    <col min="5411" max="5632" width="9.109375" style="2"/>
    <col min="5633" max="5633" width="5.6640625" style="2" customWidth="1"/>
    <col min="5634" max="5637" width="30.6640625" style="2" customWidth="1"/>
    <col min="5638" max="5638" width="14.44140625" style="2" customWidth="1"/>
    <col min="5639" max="5640" width="11.6640625" style="2" customWidth="1"/>
    <col min="5641" max="5641" width="16.6640625" style="2" customWidth="1"/>
    <col min="5642" max="5644" width="12.44140625" style="2" customWidth="1"/>
    <col min="5645" max="5645" width="17" style="2" customWidth="1"/>
    <col min="5646" max="5654" width="10.6640625" style="2" customWidth="1"/>
    <col min="5655" max="5666" width="12.6640625" style="2" customWidth="1"/>
    <col min="5667" max="5888" width="9.109375" style="2"/>
    <col min="5889" max="5889" width="5.6640625" style="2" customWidth="1"/>
    <col min="5890" max="5893" width="30.6640625" style="2" customWidth="1"/>
    <col min="5894" max="5894" width="14.44140625" style="2" customWidth="1"/>
    <col min="5895" max="5896" width="11.6640625" style="2" customWidth="1"/>
    <col min="5897" max="5897" width="16.6640625" style="2" customWidth="1"/>
    <col min="5898" max="5900" width="12.44140625" style="2" customWidth="1"/>
    <col min="5901" max="5901" width="17" style="2" customWidth="1"/>
    <col min="5902" max="5910" width="10.6640625" style="2" customWidth="1"/>
    <col min="5911" max="5922" width="12.6640625" style="2" customWidth="1"/>
    <col min="5923" max="6144" width="9.109375" style="2"/>
    <col min="6145" max="6145" width="5.6640625" style="2" customWidth="1"/>
    <col min="6146" max="6149" width="30.6640625" style="2" customWidth="1"/>
    <col min="6150" max="6150" width="14.44140625" style="2" customWidth="1"/>
    <col min="6151" max="6152" width="11.6640625" style="2" customWidth="1"/>
    <col min="6153" max="6153" width="16.6640625" style="2" customWidth="1"/>
    <col min="6154" max="6156" width="12.44140625" style="2" customWidth="1"/>
    <col min="6157" max="6157" width="17" style="2" customWidth="1"/>
    <col min="6158" max="6166" width="10.6640625" style="2" customWidth="1"/>
    <col min="6167" max="6178" width="12.6640625" style="2" customWidth="1"/>
    <col min="6179" max="6400" width="9.109375" style="2"/>
    <col min="6401" max="6401" width="5.6640625" style="2" customWidth="1"/>
    <col min="6402" max="6405" width="30.6640625" style="2" customWidth="1"/>
    <col min="6406" max="6406" width="14.44140625" style="2" customWidth="1"/>
    <col min="6407" max="6408" width="11.6640625" style="2" customWidth="1"/>
    <col min="6409" max="6409" width="16.6640625" style="2" customWidth="1"/>
    <col min="6410" max="6412" width="12.44140625" style="2" customWidth="1"/>
    <col min="6413" max="6413" width="17" style="2" customWidth="1"/>
    <col min="6414" max="6422" width="10.6640625" style="2" customWidth="1"/>
    <col min="6423" max="6434" width="12.6640625" style="2" customWidth="1"/>
    <col min="6435" max="6656" width="9.109375" style="2"/>
    <col min="6657" max="6657" width="5.6640625" style="2" customWidth="1"/>
    <col min="6658" max="6661" width="30.6640625" style="2" customWidth="1"/>
    <col min="6662" max="6662" width="14.44140625" style="2" customWidth="1"/>
    <col min="6663" max="6664" width="11.6640625" style="2" customWidth="1"/>
    <col min="6665" max="6665" width="16.6640625" style="2" customWidth="1"/>
    <col min="6666" max="6668" width="12.44140625" style="2" customWidth="1"/>
    <col min="6669" max="6669" width="17" style="2" customWidth="1"/>
    <col min="6670" max="6678" width="10.6640625" style="2" customWidth="1"/>
    <col min="6679" max="6690" width="12.6640625" style="2" customWidth="1"/>
    <col min="6691" max="6912" width="9.109375" style="2"/>
    <col min="6913" max="6913" width="5.6640625" style="2" customWidth="1"/>
    <col min="6914" max="6917" width="30.6640625" style="2" customWidth="1"/>
    <col min="6918" max="6918" width="14.44140625" style="2" customWidth="1"/>
    <col min="6919" max="6920" width="11.6640625" style="2" customWidth="1"/>
    <col min="6921" max="6921" width="16.6640625" style="2" customWidth="1"/>
    <col min="6922" max="6924" width="12.44140625" style="2" customWidth="1"/>
    <col min="6925" max="6925" width="17" style="2" customWidth="1"/>
    <col min="6926" max="6934" width="10.6640625" style="2" customWidth="1"/>
    <col min="6935" max="6946" width="12.6640625" style="2" customWidth="1"/>
    <col min="6947" max="7168" width="9.109375" style="2"/>
    <col min="7169" max="7169" width="5.6640625" style="2" customWidth="1"/>
    <col min="7170" max="7173" width="30.6640625" style="2" customWidth="1"/>
    <col min="7174" max="7174" width="14.44140625" style="2" customWidth="1"/>
    <col min="7175" max="7176" width="11.6640625" style="2" customWidth="1"/>
    <col min="7177" max="7177" width="16.6640625" style="2" customWidth="1"/>
    <col min="7178" max="7180" width="12.44140625" style="2" customWidth="1"/>
    <col min="7181" max="7181" width="17" style="2" customWidth="1"/>
    <col min="7182" max="7190" width="10.6640625" style="2" customWidth="1"/>
    <col min="7191" max="7202" width="12.6640625" style="2" customWidth="1"/>
    <col min="7203" max="7424" width="9.109375" style="2"/>
    <col min="7425" max="7425" width="5.6640625" style="2" customWidth="1"/>
    <col min="7426" max="7429" width="30.6640625" style="2" customWidth="1"/>
    <col min="7430" max="7430" width="14.44140625" style="2" customWidth="1"/>
    <col min="7431" max="7432" width="11.6640625" style="2" customWidth="1"/>
    <col min="7433" max="7433" width="16.6640625" style="2" customWidth="1"/>
    <col min="7434" max="7436" width="12.44140625" style="2" customWidth="1"/>
    <col min="7437" max="7437" width="17" style="2" customWidth="1"/>
    <col min="7438" max="7446" width="10.6640625" style="2" customWidth="1"/>
    <col min="7447" max="7458" width="12.6640625" style="2" customWidth="1"/>
    <col min="7459" max="7680" width="9.109375" style="2"/>
    <col min="7681" max="7681" width="5.6640625" style="2" customWidth="1"/>
    <col min="7682" max="7685" width="30.6640625" style="2" customWidth="1"/>
    <col min="7686" max="7686" width="14.44140625" style="2" customWidth="1"/>
    <col min="7687" max="7688" width="11.6640625" style="2" customWidth="1"/>
    <col min="7689" max="7689" width="16.6640625" style="2" customWidth="1"/>
    <col min="7690" max="7692" width="12.44140625" style="2" customWidth="1"/>
    <col min="7693" max="7693" width="17" style="2" customWidth="1"/>
    <col min="7694" max="7702" width="10.6640625" style="2" customWidth="1"/>
    <col min="7703" max="7714" width="12.6640625" style="2" customWidth="1"/>
    <col min="7715" max="7936" width="9.109375" style="2"/>
    <col min="7937" max="7937" width="5.6640625" style="2" customWidth="1"/>
    <col min="7938" max="7941" width="30.6640625" style="2" customWidth="1"/>
    <col min="7942" max="7942" width="14.44140625" style="2" customWidth="1"/>
    <col min="7943" max="7944" width="11.6640625" style="2" customWidth="1"/>
    <col min="7945" max="7945" width="16.6640625" style="2" customWidth="1"/>
    <col min="7946" max="7948" width="12.44140625" style="2" customWidth="1"/>
    <col min="7949" max="7949" width="17" style="2" customWidth="1"/>
    <col min="7950" max="7958" width="10.6640625" style="2" customWidth="1"/>
    <col min="7959" max="7970" width="12.6640625" style="2" customWidth="1"/>
    <col min="7971" max="8192" width="9.109375" style="2"/>
    <col min="8193" max="8193" width="5.6640625" style="2" customWidth="1"/>
    <col min="8194" max="8197" width="30.6640625" style="2" customWidth="1"/>
    <col min="8198" max="8198" width="14.44140625" style="2" customWidth="1"/>
    <col min="8199" max="8200" width="11.6640625" style="2" customWidth="1"/>
    <col min="8201" max="8201" width="16.6640625" style="2" customWidth="1"/>
    <col min="8202" max="8204" width="12.44140625" style="2" customWidth="1"/>
    <col min="8205" max="8205" width="17" style="2" customWidth="1"/>
    <col min="8206" max="8214" width="10.6640625" style="2" customWidth="1"/>
    <col min="8215" max="8226" width="12.6640625" style="2" customWidth="1"/>
    <col min="8227" max="8448" width="9.109375" style="2"/>
    <col min="8449" max="8449" width="5.6640625" style="2" customWidth="1"/>
    <col min="8450" max="8453" width="30.6640625" style="2" customWidth="1"/>
    <col min="8454" max="8454" width="14.44140625" style="2" customWidth="1"/>
    <col min="8455" max="8456" width="11.6640625" style="2" customWidth="1"/>
    <col min="8457" max="8457" width="16.6640625" style="2" customWidth="1"/>
    <col min="8458" max="8460" width="12.44140625" style="2" customWidth="1"/>
    <col min="8461" max="8461" width="17" style="2" customWidth="1"/>
    <col min="8462" max="8470" width="10.6640625" style="2" customWidth="1"/>
    <col min="8471" max="8482" width="12.6640625" style="2" customWidth="1"/>
    <col min="8483" max="8704" width="9.109375" style="2"/>
    <col min="8705" max="8705" width="5.6640625" style="2" customWidth="1"/>
    <col min="8706" max="8709" width="30.6640625" style="2" customWidth="1"/>
    <col min="8710" max="8710" width="14.44140625" style="2" customWidth="1"/>
    <col min="8711" max="8712" width="11.6640625" style="2" customWidth="1"/>
    <col min="8713" max="8713" width="16.6640625" style="2" customWidth="1"/>
    <col min="8714" max="8716" width="12.44140625" style="2" customWidth="1"/>
    <col min="8717" max="8717" width="17" style="2" customWidth="1"/>
    <col min="8718" max="8726" width="10.6640625" style="2" customWidth="1"/>
    <col min="8727" max="8738" width="12.6640625" style="2" customWidth="1"/>
    <col min="8739" max="8960" width="9.109375" style="2"/>
    <col min="8961" max="8961" width="5.6640625" style="2" customWidth="1"/>
    <col min="8962" max="8965" width="30.6640625" style="2" customWidth="1"/>
    <col min="8966" max="8966" width="14.44140625" style="2" customWidth="1"/>
    <col min="8967" max="8968" width="11.6640625" style="2" customWidth="1"/>
    <col min="8969" max="8969" width="16.6640625" style="2" customWidth="1"/>
    <col min="8970" max="8972" width="12.44140625" style="2" customWidth="1"/>
    <col min="8973" max="8973" width="17" style="2" customWidth="1"/>
    <col min="8974" max="8982" width="10.6640625" style="2" customWidth="1"/>
    <col min="8983" max="8994" width="12.6640625" style="2" customWidth="1"/>
    <col min="8995" max="9216" width="9.109375" style="2"/>
    <col min="9217" max="9217" width="5.6640625" style="2" customWidth="1"/>
    <col min="9218" max="9221" width="30.6640625" style="2" customWidth="1"/>
    <col min="9222" max="9222" width="14.44140625" style="2" customWidth="1"/>
    <col min="9223" max="9224" width="11.6640625" style="2" customWidth="1"/>
    <col min="9225" max="9225" width="16.6640625" style="2" customWidth="1"/>
    <col min="9226" max="9228" width="12.44140625" style="2" customWidth="1"/>
    <col min="9229" max="9229" width="17" style="2" customWidth="1"/>
    <col min="9230" max="9238" width="10.6640625" style="2" customWidth="1"/>
    <col min="9239" max="9250" width="12.6640625" style="2" customWidth="1"/>
    <col min="9251" max="9472" width="9.109375" style="2"/>
    <col min="9473" max="9473" width="5.6640625" style="2" customWidth="1"/>
    <col min="9474" max="9477" width="30.6640625" style="2" customWidth="1"/>
    <col min="9478" max="9478" width="14.44140625" style="2" customWidth="1"/>
    <col min="9479" max="9480" width="11.6640625" style="2" customWidth="1"/>
    <col min="9481" max="9481" width="16.6640625" style="2" customWidth="1"/>
    <col min="9482" max="9484" width="12.44140625" style="2" customWidth="1"/>
    <col min="9485" max="9485" width="17" style="2" customWidth="1"/>
    <col min="9486" max="9494" width="10.6640625" style="2" customWidth="1"/>
    <col min="9495" max="9506" width="12.6640625" style="2" customWidth="1"/>
    <col min="9507" max="9728" width="9.109375" style="2"/>
    <col min="9729" max="9729" width="5.6640625" style="2" customWidth="1"/>
    <col min="9730" max="9733" width="30.6640625" style="2" customWidth="1"/>
    <col min="9734" max="9734" width="14.44140625" style="2" customWidth="1"/>
    <col min="9735" max="9736" width="11.6640625" style="2" customWidth="1"/>
    <col min="9737" max="9737" width="16.6640625" style="2" customWidth="1"/>
    <col min="9738" max="9740" width="12.44140625" style="2" customWidth="1"/>
    <col min="9741" max="9741" width="17" style="2" customWidth="1"/>
    <col min="9742" max="9750" width="10.6640625" style="2" customWidth="1"/>
    <col min="9751" max="9762" width="12.6640625" style="2" customWidth="1"/>
    <col min="9763" max="9984" width="9.109375" style="2"/>
    <col min="9985" max="9985" width="5.6640625" style="2" customWidth="1"/>
    <col min="9986" max="9989" width="30.6640625" style="2" customWidth="1"/>
    <col min="9990" max="9990" width="14.44140625" style="2" customWidth="1"/>
    <col min="9991" max="9992" width="11.6640625" style="2" customWidth="1"/>
    <col min="9993" max="9993" width="16.6640625" style="2" customWidth="1"/>
    <col min="9994" max="9996" width="12.44140625" style="2" customWidth="1"/>
    <col min="9997" max="9997" width="17" style="2" customWidth="1"/>
    <col min="9998" max="10006" width="10.6640625" style="2" customWidth="1"/>
    <col min="10007" max="10018" width="12.6640625" style="2" customWidth="1"/>
    <col min="10019" max="10240" width="9.109375" style="2"/>
    <col min="10241" max="10241" width="5.6640625" style="2" customWidth="1"/>
    <col min="10242" max="10245" width="30.6640625" style="2" customWidth="1"/>
    <col min="10246" max="10246" width="14.44140625" style="2" customWidth="1"/>
    <col min="10247" max="10248" width="11.6640625" style="2" customWidth="1"/>
    <col min="10249" max="10249" width="16.6640625" style="2" customWidth="1"/>
    <col min="10250" max="10252" width="12.44140625" style="2" customWidth="1"/>
    <col min="10253" max="10253" width="17" style="2" customWidth="1"/>
    <col min="10254" max="10262" width="10.6640625" style="2" customWidth="1"/>
    <col min="10263" max="10274" width="12.6640625" style="2" customWidth="1"/>
    <col min="10275" max="10496" width="9.109375" style="2"/>
    <col min="10497" max="10497" width="5.6640625" style="2" customWidth="1"/>
    <col min="10498" max="10501" width="30.6640625" style="2" customWidth="1"/>
    <col min="10502" max="10502" width="14.44140625" style="2" customWidth="1"/>
    <col min="10503" max="10504" width="11.6640625" style="2" customWidth="1"/>
    <col min="10505" max="10505" width="16.6640625" style="2" customWidth="1"/>
    <col min="10506" max="10508" width="12.44140625" style="2" customWidth="1"/>
    <col min="10509" max="10509" width="17" style="2" customWidth="1"/>
    <col min="10510" max="10518" width="10.6640625" style="2" customWidth="1"/>
    <col min="10519" max="10530" width="12.6640625" style="2" customWidth="1"/>
    <col min="10531" max="10752" width="9.109375" style="2"/>
    <col min="10753" max="10753" width="5.6640625" style="2" customWidth="1"/>
    <col min="10754" max="10757" width="30.6640625" style="2" customWidth="1"/>
    <col min="10758" max="10758" width="14.44140625" style="2" customWidth="1"/>
    <col min="10759" max="10760" width="11.6640625" style="2" customWidth="1"/>
    <col min="10761" max="10761" width="16.6640625" style="2" customWidth="1"/>
    <col min="10762" max="10764" width="12.44140625" style="2" customWidth="1"/>
    <col min="10765" max="10765" width="17" style="2" customWidth="1"/>
    <col min="10766" max="10774" width="10.6640625" style="2" customWidth="1"/>
    <col min="10775" max="10786" width="12.6640625" style="2" customWidth="1"/>
    <col min="10787" max="11008" width="9.109375" style="2"/>
    <col min="11009" max="11009" width="5.6640625" style="2" customWidth="1"/>
    <col min="11010" max="11013" width="30.6640625" style="2" customWidth="1"/>
    <col min="11014" max="11014" width="14.44140625" style="2" customWidth="1"/>
    <col min="11015" max="11016" width="11.6640625" style="2" customWidth="1"/>
    <col min="11017" max="11017" width="16.6640625" style="2" customWidth="1"/>
    <col min="11018" max="11020" width="12.44140625" style="2" customWidth="1"/>
    <col min="11021" max="11021" width="17" style="2" customWidth="1"/>
    <col min="11022" max="11030" width="10.6640625" style="2" customWidth="1"/>
    <col min="11031" max="11042" width="12.6640625" style="2" customWidth="1"/>
    <col min="11043" max="11264" width="9.109375" style="2"/>
    <col min="11265" max="11265" width="5.6640625" style="2" customWidth="1"/>
    <col min="11266" max="11269" width="30.6640625" style="2" customWidth="1"/>
    <col min="11270" max="11270" width="14.44140625" style="2" customWidth="1"/>
    <col min="11271" max="11272" width="11.6640625" style="2" customWidth="1"/>
    <col min="11273" max="11273" width="16.6640625" style="2" customWidth="1"/>
    <col min="11274" max="11276" width="12.44140625" style="2" customWidth="1"/>
    <col min="11277" max="11277" width="17" style="2" customWidth="1"/>
    <col min="11278" max="11286" width="10.6640625" style="2" customWidth="1"/>
    <col min="11287" max="11298" width="12.6640625" style="2" customWidth="1"/>
    <col min="11299" max="11520" width="9.109375" style="2"/>
    <col min="11521" max="11521" width="5.6640625" style="2" customWidth="1"/>
    <col min="11522" max="11525" width="30.6640625" style="2" customWidth="1"/>
    <col min="11526" max="11526" width="14.44140625" style="2" customWidth="1"/>
    <col min="11527" max="11528" width="11.6640625" style="2" customWidth="1"/>
    <col min="11529" max="11529" width="16.6640625" style="2" customWidth="1"/>
    <col min="11530" max="11532" width="12.44140625" style="2" customWidth="1"/>
    <col min="11533" max="11533" width="17" style="2" customWidth="1"/>
    <col min="11534" max="11542" width="10.6640625" style="2" customWidth="1"/>
    <col min="11543" max="11554" width="12.6640625" style="2" customWidth="1"/>
    <col min="11555" max="11776" width="9.109375" style="2"/>
    <col min="11777" max="11777" width="5.6640625" style="2" customWidth="1"/>
    <col min="11778" max="11781" width="30.6640625" style="2" customWidth="1"/>
    <col min="11782" max="11782" width="14.44140625" style="2" customWidth="1"/>
    <col min="11783" max="11784" width="11.6640625" style="2" customWidth="1"/>
    <col min="11785" max="11785" width="16.6640625" style="2" customWidth="1"/>
    <col min="11786" max="11788" width="12.44140625" style="2" customWidth="1"/>
    <col min="11789" max="11789" width="17" style="2" customWidth="1"/>
    <col min="11790" max="11798" width="10.6640625" style="2" customWidth="1"/>
    <col min="11799" max="11810" width="12.6640625" style="2" customWidth="1"/>
    <col min="11811" max="12032" width="9.109375" style="2"/>
    <col min="12033" max="12033" width="5.6640625" style="2" customWidth="1"/>
    <col min="12034" max="12037" width="30.6640625" style="2" customWidth="1"/>
    <col min="12038" max="12038" width="14.44140625" style="2" customWidth="1"/>
    <col min="12039" max="12040" width="11.6640625" style="2" customWidth="1"/>
    <col min="12041" max="12041" width="16.6640625" style="2" customWidth="1"/>
    <col min="12042" max="12044" width="12.44140625" style="2" customWidth="1"/>
    <col min="12045" max="12045" width="17" style="2" customWidth="1"/>
    <col min="12046" max="12054" width="10.6640625" style="2" customWidth="1"/>
    <col min="12055" max="12066" width="12.6640625" style="2" customWidth="1"/>
    <col min="12067" max="12288" width="9.109375" style="2"/>
    <col min="12289" max="12289" width="5.6640625" style="2" customWidth="1"/>
    <col min="12290" max="12293" width="30.6640625" style="2" customWidth="1"/>
    <col min="12294" max="12294" width="14.44140625" style="2" customWidth="1"/>
    <col min="12295" max="12296" width="11.6640625" style="2" customWidth="1"/>
    <col min="12297" max="12297" width="16.6640625" style="2" customWidth="1"/>
    <col min="12298" max="12300" width="12.44140625" style="2" customWidth="1"/>
    <col min="12301" max="12301" width="17" style="2" customWidth="1"/>
    <col min="12302" max="12310" width="10.6640625" style="2" customWidth="1"/>
    <col min="12311" max="12322" width="12.6640625" style="2" customWidth="1"/>
    <col min="12323" max="12544" width="9.109375" style="2"/>
    <col min="12545" max="12545" width="5.6640625" style="2" customWidth="1"/>
    <col min="12546" max="12549" width="30.6640625" style="2" customWidth="1"/>
    <col min="12550" max="12550" width="14.44140625" style="2" customWidth="1"/>
    <col min="12551" max="12552" width="11.6640625" style="2" customWidth="1"/>
    <col min="12553" max="12553" width="16.6640625" style="2" customWidth="1"/>
    <col min="12554" max="12556" width="12.44140625" style="2" customWidth="1"/>
    <col min="12557" max="12557" width="17" style="2" customWidth="1"/>
    <col min="12558" max="12566" width="10.6640625" style="2" customWidth="1"/>
    <col min="12567" max="12578" width="12.6640625" style="2" customWidth="1"/>
    <col min="12579" max="12800" width="9.109375" style="2"/>
    <col min="12801" max="12801" width="5.6640625" style="2" customWidth="1"/>
    <col min="12802" max="12805" width="30.6640625" style="2" customWidth="1"/>
    <col min="12806" max="12806" width="14.44140625" style="2" customWidth="1"/>
    <col min="12807" max="12808" width="11.6640625" style="2" customWidth="1"/>
    <col min="12809" max="12809" width="16.6640625" style="2" customWidth="1"/>
    <col min="12810" max="12812" width="12.44140625" style="2" customWidth="1"/>
    <col min="12813" max="12813" width="17" style="2" customWidth="1"/>
    <col min="12814" max="12822" width="10.6640625" style="2" customWidth="1"/>
    <col min="12823" max="12834" width="12.6640625" style="2" customWidth="1"/>
    <col min="12835" max="13056" width="9.109375" style="2"/>
    <col min="13057" max="13057" width="5.6640625" style="2" customWidth="1"/>
    <col min="13058" max="13061" width="30.6640625" style="2" customWidth="1"/>
    <col min="13062" max="13062" width="14.44140625" style="2" customWidth="1"/>
    <col min="13063" max="13064" width="11.6640625" style="2" customWidth="1"/>
    <col min="13065" max="13065" width="16.6640625" style="2" customWidth="1"/>
    <col min="13066" max="13068" width="12.44140625" style="2" customWidth="1"/>
    <col min="13069" max="13069" width="17" style="2" customWidth="1"/>
    <col min="13070" max="13078" width="10.6640625" style="2" customWidth="1"/>
    <col min="13079" max="13090" width="12.6640625" style="2" customWidth="1"/>
    <col min="13091" max="13312" width="9.109375" style="2"/>
    <col min="13313" max="13313" width="5.6640625" style="2" customWidth="1"/>
    <col min="13314" max="13317" width="30.6640625" style="2" customWidth="1"/>
    <col min="13318" max="13318" width="14.44140625" style="2" customWidth="1"/>
    <col min="13319" max="13320" width="11.6640625" style="2" customWidth="1"/>
    <col min="13321" max="13321" width="16.6640625" style="2" customWidth="1"/>
    <col min="13322" max="13324" width="12.44140625" style="2" customWidth="1"/>
    <col min="13325" max="13325" width="17" style="2" customWidth="1"/>
    <col min="13326" max="13334" width="10.6640625" style="2" customWidth="1"/>
    <col min="13335" max="13346" width="12.6640625" style="2" customWidth="1"/>
    <col min="13347" max="13568" width="9.109375" style="2"/>
    <col min="13569" max="13569" width="5.6640625" style="2" customWidth="1"/>
    <col min="13570" max="13573" width="30.6640625" style="2" customWidth="1"/>
    <col min="13574" max="13574" width="14.44140625" style="2" customWidth="1"/>
    <col min="13575" max="13576" width="11.6640625" style="2" customWidth="1"/>
    <col min="13577" max="13577" width="16.6640625" style="2" customWidth="1"/>
    <col min="13578" max="13580" width="12.44140625" style="2" customWidth="1"/>
    <col min="13581" max="13581" width="17" style="2" customWidth="1"/>
    <col min="13582" max="13590" width="10.6640625" style="2" customWidth="1"/>
    <col min="13591" max="13602" width="12.6640625" style="2" customWidth="1"/>
    <col min="13603" max="13824" width="9.109375" style="2"/>
    <col min="13825" max="13825" width="5.6640625" style="2" customWidth="1"/>
    <col min="13826" max="13829" width="30.6640625" style="2" customWidth="1"/>
    <col min="13830" max="13830" width="14.44140625" style="2" customWidth="1"/>
    <col min="13831" max="13832" width="11.6640625" style="2" customWidth="1"/>
    <col min="13833" max="13833" width="16.6640625" style="2" customWidth="1"/>
    <col min="13834" max="13836" width="12.44140625" style="2" customWidth="1"/>
    <col min="13837" max="13837" width="17" style="2" customWidth="1"/>
    <col min="13838" max="13846" width="10.6640625" style="2" customWidth="1"/>
    <col min="13847" max="13858" width="12.6640625" style="2" customWidth="1"/>
    <col min="13859" max="14080" width="9.109375" style="2"/>
    <col min="14081" max="14081" width="5.6640625" style="2" customWidth="1"/>
    <col min="14082" max="14085" width="30.6640625" style="2" customWidth="1"/>
    <col min="14086" max="14086" width="14.44140625" style="2" customWidth="1"/>
    <col min="14087" max="14088" width="11.6640625" style="2" customWidth="1"/>
    <col min="14089" max="14089" width="16.6640625" style="2" customWidth="1"/>
    <col min="14090" max="14092" width="12.44140625" style="2" customWidth="1"/>
    <col min="14093" max="14093" width="17" style="2" customWidth="1"/>
    <col min="14094" max="14102" width="10.6640625" style="2" customWidth="1"/>
    <col min="14103" max="14114" width="12.6640625" style="2" customWidth="1"/>
    <col min="14115" max="14336" width="9.109375" style="2"/>
    <col min="14337" max="14337" width="5.6640625" style="2" customWidth="1"/>
    <col min="14338" max="14341" width="30.6640625" style="2" customWidth="1"/>
    <col min="14342" max="14342" width="14.44140625" style="2" customWidth="1"/>
    <col min="14343" max="14344" width="11.6640625" style="2" customWidth="1"/>
    <col min="14345" max="14345" width="16.6640625" style="2" customWidth="1"/>
    <col min="14346" max="14348" width="12.44140625" style="2" customWidth="1"/>
    <col min="14349" max="14349" width="17" style="2" customWidth="1"/>
    <col min="14350" max="14358" width="10.6640625" style="2" customWidth="1"/>
    <col min="14359" max="14370" width="12.6640625" style="2" customWidth="1"/>
    <col min="14371" max="14592" width="9.109375" style="2"/>
    <col min="14593" max="14593" width="5.6640625" style="2" customWidth="1"/>
    <col min="14594" max="14597" width="30.6640625" style="2" customWidth="1"/>
    <col min="14598" max="14598" width="14.44140625" style="2" customWidth="1"/>
    <col min="14599" max="14600" width="11.6640625" style="2" customWidth="1"/>
    <col min="14601" max="14601" width="16.6640625" style="2" customWidth="1"/>
    <col min="14602" max="14604" width="12.44140625" style="2" customWidth="1"/>
    <col min="14605" max="14605" width="17" style="2" customWidth="1"/>
    <col min="14606" max="14614" width="10.6640625" style="2" customWidth="1"/>
    <col min="14615" max="14626" width="12.6640625" style="2" customWidth="1"/>
    <col min="14627" max="14848" width="9.109375" style="2"/>
    <col min="14849" max="14849" width="5.6640625" style="2" customWidth="1"/>
    <col min="14850" max="14853" width="30.6640625" style="2" customWidth="1"/>
    <col min="14854" max="14854" width="14.44140625" style="2" customWidth="1"/>
    <col min="14855" max="14856" width="11.6640625" style="2" customWidth="1"/>
    <col min="14857" max="14857" width="16.6640625" style="2" customWidth="1"/>
    <col min="14858" max="14860" width="12.44140625" style="2" customWidth="1"/>
    <col min="14861" max="14861" width="17" style="2" customWidth="1"/>
    <col min="14862" max="14870" width="10.6640625" style="2" customWidth="1"/>
    <col min="14871" max="14882" width="12.6640625" style="2" customWidth="1"/>
    <col min="14883" max="15104" width="9.109375" style="2"/>
    <col min="15105" max="15105" width="5.6640625" style="2" customWidth="1"/>
    <col min="15106" max="15109" width="30.6640625" style="2" customWidth="1"/>
    <col min="15110" max="15110" width="14.44140625" style="2" customWidth="1"/>
    <col min="15111" max="15112" width="11.6640625" style="2" customWidth="1"/>
    <col min="15113" max="15113" width="16.6640625" style="2" customWidth="1"/>
    <col min="15114" max="15116" width="12.44140625" style="2" customWidth="1"/>
    <col min="15117" max="15117" width="17" style="2" customWidth="1"/>
    <col min="15118" max="15126" width="10.6640625" style="2" customWidth="1"/>
    <col min="15127" max="15138" width="12.6640625" style="2" customWidth="1"/>
    <col min="15139" max="15360" width="9.109375" style="2"/>
    <col min="15361" max="15361" width="5.6640625" style="2" customWidth="1"/>
    <col min="15362" max="15365" width="30.6640625" style="2" customWidth="1"/>
    <col min="15366" max="15366" width="14.44140625" style="2" customWidth="1"/>
    <col min="15367" max="15368" width="11.6640625" style="2" customWidth="1"/>
    <col min="15369" max="15369" width="16.6640625" style="2" customWidth="1"/>
    <col min="15370" max="15372" width="12.44140625" style="2" customWidth="1"/>
    <col min="15373" max="15373" width="17" style="2" customWidth="1"/>
    <col min="15374" max="15382" width="10.6640625" style="2" customWidth="1"/>
    <col min="15383" max="15394" width="12.6640625" style="2" customWidth="1"/>
    <col min="15395" max="15616" width="9.109375" style="2"/>
    <col min="15617" max="15617" width="5.6640625" style="2" customWidth="1"/>
    <col min="15618" max="15621" width="30.6640625" style="2" customWidth="1"/>
    <col min="15622" max="15622" width="14.44140625" style="2" customWidth="1"/>
    <col min="15623" max="15624" width="11.6640625" style="2" customWidth="1"/>
    <col min="15625" max="15625" width="16.6640625" style="2" customWidth="1"/>
    <col min="15626" max="15628" width="12.44140625" style="2" customWidth="1"/>
    <col min="15629" max="15629" width="17" style="2" customWidth="1"/>
    <col min="15630" max="15638" width="10.6640625" style="2" customWidth="1"/>
    <col min="15639" max="15650" width="12.6640625" style="2" customWidth="1"/>
    <col min="15651" max="15872" width="9.109375" style="2"/>
    <col min="15873" max="15873" width="5.6640625" style="2" customWidth="1"/>
    <col min="15874" max="15877" width="30.6640625" style="2" customWidth="1"/>
    <col min="15878" max="15878" width="14.44140625" style="2" customWidth="1"/>
    <col min="15879" max="15880" width="11.6640625" style="2" customWidth="1"/>
    <col min="15881" max="15881" width="16.6640625" style="2" customWidth="1"/>
    <col min="15882" max="15884" width="12.44140625" style="2" customWidth="1"/>
    <col min="15885" max="15885" width="17" style="2" customWidth="1"/>
    <col min="15886" max="15894" width="10.6640625" style="2" customWidth="1"/>
    <col min="15895" max="15906" width="12.6640625" style="2" customWidth="1"/>
    <col min="15907" max="16128" width="9.109375" style="2"/>
    <col min="16129" max="16129" width="5.6640625" style="2" customWidth="1"/>
    <col min="16130" max="16133" width="30.6640625" style="2" customWidth="1"/>
    <col min="16134" max="16134" width="14.44140625" style="2" customWidth="1"/>
    <col min="16135" max="16136" width="11.6640625" style="2" customWidth="1"/>
    <col min="16137" max="16137" width="16.6640625" style="2" customWidth="1"/>
    <col min="16138" max="16140" width="12.44140625" style="2" customWidth="1"/>
    <col min="16141" max="16141" width="17" style="2" customWidth="1"/>
    <col min="16142" max="16150" width="10.6640625" style="2" customWidth="1"/>
    <col min="16151" max="16162" width="12.6640625" style="2" customWidth="1"/>
    <col min="16163" max="16384" width="9.109375" style="2"/>
  </cols>
  <sheetData>
    <row r="1" spans="1:34" x14ac:dyDescent="0.25">
      <c r="A1" s="1" t="s">
        <v>0</v>
      </c>
    </row>
    <row r="3" spans="1:34" s="4" customFormat="1" ht="16.8" x14ac:dyDescent="0.25">
      <c r="A3" s="3" t="s">
        <v>1</v>
      </c>
      <c r="B3" s="3"/>
      <c r="C3" s="3"/>
      <c r="D3" s="3"/>
      <c r="E3" s="3"/>
    </row>
    <row r="4" spans="1:34" s="4" customFormat="1" ht="16.8" x14ac:dyDescent="0.25">
      <c r="C4" s="5" t="str">
        <f>'[1]1'!E5</f>
        <v>KABUPATEN/KOTA</v>
      </c>
      <c r="D4" s="6" t="str">
        <f>'[1]1'!F5</f>
        <v>BULUKUMBA</v>
      </c>
      <c r="K4" s="5"/>
      <c r="L4" s="5"/>
      <c r="M4" s="5"/>
      <c r="N4" s="6"/>
      <c r="O4" s="6"/>
      <c r="P4" s="6"/>
    </row>
    <row r="5" spans="1:34" s="4" customFormat="1" ht="16.8" x14ac:dyDescent="0.25">
      <c r="C5" s="5" t="str">
        <f>'[1]1'!E6</f>
        <v xml:space="preserve">TAHUN </v>
      </c>
      <c r="D5" s="6">
        <f>'[1]1'!F6</f>
        <v>2020</v>
      </c>
      <c r="K5" s="5"/>
      <c r="L5" s="5"/>
      <c r="M5" s="5"/>
      <c r="N5" s="6"/>
      <c r="O5" s="6"/>
      <c r="P5" s="6"/>
    </row>
    <row r="6" spans="1:34" ht="15.6" thickBot="1" x14ac:dyDescent="0.3">
      <c r="A6" s="7"/>
      <c r="B6" s="7"/>
      <c r="C6" s="7"/>
      <c r="D6" s="7"/>
      <c r="E6" s="7"/>
      <c r="F6" s="8"/>
      <c r="G6" s="8"/>
      <c r="H6" s="8"/>
      <c r="I6" s="8"/>
    </row>
    <row r="7" spans="1:34" ht="42.75" customHeight="1" x14ac:dyDescent="0.25">
      <c r="A7" s="9" t="s">
        <v>2</v>
      </c>
      <c r="B7" s="9" t="s">
        <v>3</v>
      </c>
      <c r="C7" s="9" t="s">
        <v>4</v>
      </c>
      <c r="D7" s="10" t="s">
        <v>5</v>
      </c>
      <c r="E7" s="10" t="s">
        <v>6</v>
      </c>
      <c r="F7" s="11"/>
      <c r="G7" s="12"/>
      <c r="H7" s="12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4" ht="14.25" customHeight="1" x14ac:dyDescent="0.25">
      <c r="A8" s="14" t="s">
        <v>7</v>
      </c>
      <c r="B8" s="15" t="s">
        <v>8</v>
      </c>
      <c r="C8" s="16" t="s">
        <v>9</v>
      </c>
      <c r="D8" s="15" t="s">
        <v>10</v>
      </c>
      <c r="E8" s="15" t="s">
        <v>11</v>
      </c>
      <c r="F8" s="17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3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3"/>
      <c r="AH8" s="13"/>
    </row>
    <row r="9" spans="1:34" x14ac:dyDescent="0.25">
      <c r="A9" s="18">
        <f>'[1]9'!A9</f>
        <v>1</v>
      </c>
      <c r="B9" s="19" t="str">
        <f>'[1]9'!B9</f>
        <v>GANTARANG</v>
      </c>
      <c r="C9" s="19" t="str">
        <f>'[1]9'!C9</f>
        <v>1. PONRE</v>
      </c>
      <c r="D9" s="20">
        <v>1</v>
      </c>
      <c r="E9" s="21">
        <v>1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  <c r="U9" s="22"/>
      <c r="V9" s="24"/>
      <c r="W9" s="22"/>
      <c r="X9" s="22"/>
      <c r="Y9" s="22"/>
      <c r="Z9" s="22"/>
      <c r="AA9" s="22"/>
      <c r="AB9" s="22"/>
      <c r="AC9" s="22"/>
      <c r="AD9" s="23"/>
      <c r="AE9" s="22"/>
      <c r="AF9" s="23"/>
      <c r="AG9" s="22"/>
    </row>
    <row r="10" spans="1:34" x14ac:dyDescent="0.25">
      <c r="A10" s="25"/>
      <c r="B10" s="26"/>
      <c r="C10" s="26" t="str">
        <f>'[1]9'!C10</f>
        <v>2. GATTARENG</v>
      </c>
      <c r="D10" s="27">
        <v>0</v>
      </c>
      <c r="E10" s="28">
        <v>0</v>
      </c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/>
      <c r="U10" s="22"/>
      <c r="V10" s="24"/>
      <c r="W10" s="22"/>
      <c r="X10" s="22"/>
      <c r="Y10" s="22"/>
      <c r="Z10" s="22"/>
      <c r="AA10" s="22"/>
      <c r="AB10" s="22"/>
      <c r="AC10" s="22"/>
      <c r="AD10" s="23"/>
      <c r="AE10" s="22"/>
      <c r="AF10" s="23"/>
      <c r="AG10" s="22"/>
    </row>
    <row r="11" spans="1:34" x14ac:dyDescent="0.25">
      <c r="A11" s="29"/>
      <c r="B11" s="30"/>
      <c r="C11" s="30" t="str">
        <f>'[1]9'!C11</f>
        <v>3. BONTONYELENG</v>
      </c>
      <c r="D11" s="31">
        <v>0</v>
      </c>
      <c r="E11" s="32">
        <v>0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U11" s="22"/>
      <c r="V11" s="24"/>
      <c r="W11" s="22"/>
      <c r="X11" s="22"/>
      <c r="Y11" s="22"/>
      <c r="Z11" s="22"/>
      <c r="AA11" s="22"/>
      <c r="AB11" s="22"/>
      <c r="AC11" s="22"/>
      <c r="AD11" s="23"/>
      <c r="AE11" s="22"/>
      <c r="AF11" s="23"/>
      <c r="AG11" s="22"/>
    </row>
    <row r="12" spans="1:34" x14ac:dyDescent="0.25">
      <c r="A12" s="25">
        <f>'[1]9'!A12</f>
        <v>2</v>
      </c>
      <c r="B12" s="26" t="str">
        <f>'[1]9'!B12</f>
        <v>KINDANG</v>
      </c>
      <c r="C12" s="26" t="str">
        <f>'[1]9'!C12</f>
        <v>4. BORONG RAPPOA</v>
      </c>
      <c r="D12" s="27">
        <v>0</v>
      </c>
      <c r="E12" s="28">
        <v>0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22"/>
      <c r="V12" s="24"/>
      <c r="W12" s="22"/>
      <c r="X12" s="22"/>
      <c r="Y12" s="22"/>
      <c r="Z12" s="22"/>
      <c r="AA12" s="22"/>
      <c r="AB12" s="22"/>
      <c r="AC12" s="22"/>
      <c r="AD12" s="23"/>
      <c r="AE12" s="22"/>
      <c r="AF12" s="23"/>
      <c r="AG12" s="22"/>
    </row>
    <row r="13" spans="1:34" x14ac:dyDescent="0.25">
      <c r="A13" s="29"/>
      <c r="B13" s="30"/>
      <c r="C13" s="30" t="str">
        <f>'[1]9'!C13</f>
        <v>5. BALIBO</v>
      </c>
      <c r="D13" s="31">
        <v>0</v>
      </c>
      <c r="E13" s="32">
        <v>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2"/>
      <c r="V13" s="24"/>
      <c r="W13" s="22"/>
      <c r="X13" s="22"/>
      <c r="Y13" s="22"/>
      <c r="Z13" s="22"/>
      <c r="AA13" s="22"/>
      <c r="AB13" s="22"/>
      <c r="AC13" s="22"/>
      <c r="AD13" s="23"/>
      <c r="AE13" s="22"/>
      <c r="AF13" s="23"/>
      <c r="AG13" s="22"/>
    </row>
    <row r="14" spans="1:34" x14ac:dyDescent="0.25">
      <c r="A14" s="25">
        <f>'[1]9'!A14</f>
        <v>3</v>
      </c>
      <c r="B14" s="26" t="str">
        <f>'[1]9'!B14</f>
        <v>UJUNG BULU</v>
      </c>
      <c r="C14" s="26" t="str">
        <f>'[1]9'!C14</f>
        <v>6. CAILE</v>
      </c>
      <c r="D14" s="27">
        <v>0</v>
      </c>
      <c r="E14" s="28">
        <v>0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3"/>
      <c r="U14" s="22"/>
      <c r="V14" s="24"/>
      <c r="W14" s="22"/>
      <c r="X14" s="22"/>
      <c r="Y14" s="22"/>
      <c r="Z14" s="22"/>
      <c r="AA14" s="22"/>
      <c r="AB14" s="22"/>
      <c r="AC14" s="22"/>
      <c r="AD14" s="23"/>
      <c r="AE14" s="22"/>
      <c r="AF14" s="23"/>
      <c r="AG14" s="22"/>
    </row>
    <row r="15" spans="1:34" x14ac:dyDescent="0.25">
      <c r="A15" s="29">
        <f>'[1]9'!A15</f>
        <v>4</v>
      </c>
      <c r="B15" s="30" t="str">
        <f>'[1]9'!B15</f>
        <v>UJUNG LOE</v>
      </c>
      <c r="C15" s="30" t="str">
        <f>'[1]9'!C15</f>
        <v>7. UJUNG LOE</v>
      </c>
      <c r="D15" s="31">
        <v>0</v>
      </c>
      <c r="E15" s="32">
        <v>0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  <c r="U15" s="22"/>
      <c r="V15" s="24"/>
      <c r="W15" s="22"/>
      <c r="X15" s="22"/>
      <c r="Y15" s="22"/>
      <c r="Z15" s="22"/>
      <c r="AA15" s="22"/>
      <c r="AB15" s="22"/>
      <c r="AC15" s="22"/>
      <c r="AD15" s="23"/>
      <c r="AE15" s="22"/>
      <c r="AF15" s="23"/>
      <c r="AG15" s="22"/>
    </row>
    <row r="16" spans="1:34" x14ac:dyDescent="0.25">
      <c r="A16" s="25"/>
      <c r="B16" s="26"/>
      <c r="C16" s="26" t="str">
        <f>'[1]9'!C16</f>
        <v>8. MANYAMPA</v>
      </c>
      <c r="D16" s="27">
        <v>0</v>
      </c>
      <c r="E16" s="28">
        <v>0</v>
      </c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3"/>
      <c r="U16" s="22"/>
      <c r="V16" s="24"/>
      <c r="W16" s="22"/>
      <c r="X16" s="22"/>
      <c r="Y16" s="22"/>
      <c r="Z16" s="22"/>
      <c r="AA16" s="22"/>
      <c r="AB16" s="22"/>
      <c r="AC16" s="22"/>
      <c r="AD16" s="23"/>
      <c r="AE16" s="22"/>
      <c r="AF16" s="23"/>
      <c r="AG16" s="22"/>
    </row>
    <row r="17" spans="1:33" x14ac:dyDescent="0.25">
      <c r="A17" s="29"/>
      <c r="B17" s="30"/>
      <c r="C17" s="30" t="str">
        <f>'[1]9'!C17</f>
        <v>9. PALANGISANG</v>
      </c>
      <c r="D17" s="31">
        <v>0</v>
      </c>
      <c r="E17" s="32">
        <v>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3"/>
      <c r="U17" s="22"/>
      <c r="V17" s="24"/>
      <c r="W17" s="22"/>
      <c r="X17" s="22"/>
      <c r="Y17" s="22"/>
      <c r="Z17" s="22"/>
      <c r="AA17" s="22"/>
      <c r="AB17" s="22"/>
      <c r="AC17" s="22"/>
      <c r="AD17" s="23"/>
      <c r="AE17" s="22"/>
      <c r="AF17" s="23"/>
      <c r="AG17" s="22"/>
    </row>
    <row r="18" spans="1:33" x14ac:dyDescent="0.25">
      <c r="A18" s="25">
        <f>'[1]9'!A18</f>
        <v>5</v>
      </c>
      <c r="B18" s="26" t="str">
        <f>'[1]9'!B18</f>
        <v>BONTO BAHARI</v>
      </c>
      <c r="C18" s="26" t="str">
        <f>'[1]9'!C18</f>
        <v>10. BONTO BAHARI</v>
      </c>
      <c r="D18" s="27">
        <v>0</v>
      </c>
      <c r="E18" s="28">
        <v>0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  <c r="U18" s="22"/>
      <c r="V18" s="24"/>
      <c r="W18" s="22"/>
      <c r="X18" s="22"/>
      <c r="Y18" s="22"/>
      <c r="Z18" s="22"/>
      <c r="AA18" s="22"/>
      <c r="AB18" s="22"/>
      <c r="AC18" s="22"/>
      <c r="AD18" s="23"/>
      <c r="AE18" s="22"/>
      <c r="AF18" s="23"/>
      <c r="AG18" s="22"/>
    </row>
    <row r="19" spans="1:33" x14ac:dyDescent="0.25">
      <c r="A19" s="29">
        <f>'[1]9'!A19</f>
        <v>6</v>
      </c>
      <c r="B19" s="30" t="str">
        <f>'[1]9'!B19</f>
        <v>BONTO TIRO</v>
      </c>
      <c r="C19" s="30" t="str">
        <f>'[1]9'!C19</f>
        <v>11.BONTO TIRO</v>
      </c>
      <c r="D19" s="31">
        <v>0</v>
      </c>
      <c r="E19" s="32">
        <v>0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3"/>
      <c r="U19" s="22"/>
      <c r="V19" s="24"/>
      <c r="W19" s="22"/>
      <c r="X19" s="22"/>
      <c r="Y19" s="22"/>
      <c r="Z19" s="22"/>
      <c r="AA19" s="22"/>
      <c r="AB19" s="22"/>
      <c r="AC19" s="22"/>
      <c r="AD19" s="23"/>
      <c r="AE19" s="22"/>
      <c r="AF19" s="23"/>
      <c r="AG19" s="22"/>
    </row>
    <row r="20" spans="1:33" x14ac:dyDescent="0.25">
      <c r="A20" s="25"/>
      <c r="B20" s="26"/>
      <c r="C20" s="26" t="str">
        <f>'[1]9'!C20</f>
        <v>12. BATANG</v>
      </c>
      <c r="D20" s="27">
        <v>0</v>
      </c>
      <c r="E20" s="28">
        <v>0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3"/>
      <c r="U20" s="22"/>
      <c r="V20" s="24"/>
      <c r="W20" s="22"/>
      <c r="X20" s="22"/>
      <c r="Y20" s="22"/>
      <c r="Z20" s="22"/>
      <c r="AA20" s="22"/>
      <c r="AB20" s="22"/>
      <c r="AC20" s="22"/>
      <c r="AD20" s="23"/>
      <c r="AE20" s="22"/>
      <c r="AF20" s="23"/>
      <c r="AG20" s="22"/>
    </row>
    <row r="21" spans="1:33" x14ac:dyDescent="0.25">
      <c r="A21" s="29">
        <f>'[1]9'!A21</f>
        <v>7</v>
      </c>
      <c r="B21" s="30" t="str">
        <f>'[1]9'!B21</f>
        <v>HERLANG</v>
      </c>
      <c r="C21" s="30" t="str">
        <f>'[1]9'!C21</f>
        <v>13. HERLANG</v>
      </c>
      <c r="D21" s="31">
        <v>0</v>
      </c>
      <c r="E21" s="32">
        <v>0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  <c r="U21" s="22"/>
      <c r="V21" s="24"/>
      <c r="W21" s="22"/>
      <c r="X21" s="22"/>
      <c r="Y21" s="22"/>
      <c r="Z21" s="22"/>
      <c r="AA21" s="22"/>
      <c r="AB21" s="22"/>
      <c r="AC21" s="22"/>
      <c r="AD21" s="23"/>
      <c r="AE21" s="22"/>
      <c r="AF21" s="23"/>
      <c r="AG21" s="22"/>
    </row>
    <row r="22" spans="1:33" x14ac:dyDescent="0.25">
      <c r="A22" s="25"/>
      <c r="B22" s="26"/>
      <c r="C22" s="26" t="str">
        <f>'[1]9'!C22</f>
        <v>14. KARASSING</v>
      </c>
      <c r="D22" s="27">
        <v>0</v>
      </c>
      <c r="E22" s="28">
        <v>0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3"/>
      <c r="U22" s="22"/>
      <c r="V22" s="24"/>
      <c r="W22" s="22"/>
      <c r="X22" s="22"/>
      <c r="Y22" s="22"/>
      <c r="Z22" s="22"/>
      <c r="AA22" s="22"/>
      <c r="AB22" s="22"/>
      <c r="AC22" s="22"/>
      <c r="AD22" s="23"/>
      <c r="AE22" s="22"/>
      <c r="AF22" s="23"/>
      <c r="AG22" s="22"/>
    </row>
    <row r="23" spans="1:33" x14ac:dyDescent="0.25">
      <c r="A23" s="29">
        <f>'[1]9'!A23</f>
        <v>8</v>
      </c>
      <c r="B23" s="30" t="str">
        <f>'[1]9'!B23</f>
        <v>KAJANG</v>
      </c>
      <c r="C23" s="30" t="str">
        <f>'[1]9'!C23</f>
        <v>15.KAJANG</v>
      </c>
      <c r="D23" s="31">
        <v>0</v>
      </c>
      <c r="E23" s="32">
        <v>0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3"/>
      <c r="U23" s="22"/>
      <c r="V23" s="24"/>
      <c r="W23" s="22"/>
      <c r="X23" s="22"/>
      <c r="Y23" s="22"/>
      <c r="Z23" s="22"/>
      <c r="AA23" s="22"/>
      <c r="AB23" s="22"/>
      <c r="AC23" s="22"/>
      <c r="AD23" s="23"/>
      <c r="AE23" s="22"/>
      <c r="AF23" s="23"/>
      <c r="AG23" s="22"/>
    </row>
    <row r="24" spans="1:33" x14ac:dyDescent="0.25">
      <c r="A24" s="25"/>
      <c r="B24" s="26"/>
      <c r="C24" s="26" t="str">
        <f>'[1]9'!C24</f>
        <v>16. LEMBANNA</v>
      </c>
      <c r="D24" s="27">
        <v>0</v>
      </c>
      <c r="E24" s="28">
        <v>0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3"/>
      <c r="U24" s="22"/>
      <c r="V24" s="24"/>
      <c r="W24" s="22"/>
      <c r="X24" s="22"/>
      <c r="Y24" s="22"/>
      <c r="Z24" s="22"/>
      <c r="AA24" s="22"/>
      <c r="AB24" s="22"/>
      <c r="AC24" s="22"/>
      <c r="AD24" s="23"/>
      <c r="AE24" s="22"/>
      <c r="AF24" s="23"/>
      <c r="AG24" s="22"/>
    </row>
    <row r="25" spans="1:33" x14ac:dyDescent="0.25">
      <c r="A25" s="29"/>
      <c r="B25" s="30"/>
      <c r="C25" s="30" t="str">
        <f>'[1]9'!C25</f>
        <v>17.TANAH TOA</v>
      </c>
      <c r="D25" s="31">
        <v>0</v>
      </c>
      <c r="E25" s="32">
        <v>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2"/>
      <c r="V25" s="24"/>
      <c r="W25" s="22"/>
      <c r="X25" s="22"/>
      <c r="Y25" s="22"/>
      <c r="Z25" s="22"/>
      <c r="AA25" s="22"/>
      <c r="AB25" s="22"/>
      <c r="AC25" s="22"/>
      <c r="AD25" s="23"/>
      <c r="AE25" s="22"/>
      <c r="AF25" s="23"/>
      <c r="AG25" s="22"/>
    </row>
    <row r="26" spans="1:33" x14ac:dyDescent="0.25">
      <c r="A26" s="25">
        <f>'[1]9'!A26</f>
        <v>9</v>
      </c>
      <c r="B26" s="26" t="str">
        <f>'[1]9'!B26</f>
        <v>BULUKUMPA</v>
      </c>
      <c r="C26" s="26" t="str">
        <f>'[1]9'!C26</f>
        <v>18. TANETE</v>
      </c>
      <c r="D26" s="27">
        <v>0</v>
      </c>
      <c r="E26" s="28">
        <v>0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2"/>
      <c r="V26" s="24"/>
      <c r="W26" s="22"/>
      <c r="X26" s="22"/>
      <c r="Y26" s="22"/>
      <c r="Z26" s="22"/>
      <c r="AA26" s="22"/>
      <c r="AB26" s="22"/>
      <c r="AC26" s="22"/>
      <c r="AD26" s="23"/>
      <c r="AE26" s="22"/>
      <c r="AF26" s="23"/>
      <c r="AG26" s="22"/>
    </row>
    <row r="27" spans="1:33" x14ac:dyDescent="0.25">
      <c r="A27" s="29"/>
      <c r="B27" s="30"/>
      <c r="C27" s="30" t="str">
        <f>'[1]9'!C27</f>
        <v>19. SALASSAE</v>
      </c>
      <c r="D27" s="31">
        <v>0</v>
      </c>
      <c r="E27" s="32">
        <v>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2"/>
      <c r="V27" s="24"/>
      <c r="W27" s="22"/>
      <c r="X27" s="22"/>
      <c r="Y27" s="22"/>
      <c r="Z27" s="22"/>
      <c r="AA27" s="22"/>
      <c r="AB27" s="22"/>
      <c r="AC27" s="22"/>
      <c r="AD27" s="23"/>
      <c r="AE27" s="22"/>
      <c r="AF27" s="23"/>
      <c r="AG27" s="22"/>
    </row>
    <row r="28" spans="1:33" x14ac:dyDescent="0.25">
      <c r="A28" s="33">
        <f>'[1]9'!A28</f>
        <v>10</v>
      </c>
      <c r="B28" s="34" t="str">
        <f>'[1]9'!B28</f>
        <v>RILAU ALE</v>
      </c>
      <c r="C28" s="34" t="str">
        <f>'[1]9'!C28</f>
        <v>20.BONTO BANGUN</v>
      </c>
      <c r="D28" s="27">
        <v>0</v>
      </c>
      <c r="E28" s="35">
        <v>0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22"/>
      <c r="V28" s="24"/>
      <c r="W28" s="22"/>
      <c r="X28" s="22"/>
      <c r="Y28" s="22"/>
      <c r="Z28" s="22"/>
      <c r="AA28" s="22"/>
      <c r="AB28" s="22"/>
      <c r="AC28" s="22"/>
      <c r="AD28" s="23"/>
      <c r="AE28" s="22"/>
      <c r="AF28" s="23"/>
      <c r="AG28" s="22"/>
    </row>
    <row r="29" spans="1:33" ht="15.6" x14ac:dyDescent="0.25">
      <c r="A29" s="36" t="s">
        <v>12</v>
      </c>
      <c r="B29" s="37"/>
      <c r="C29" s="38"/>
      <c r="D29" s="39">
        <f>SUM(D9:D28)</f>
        <v>1</v>
      </c>
      <c r="E29" s="40">
        <f>SUM(E9:E28)</f>
        <v>1</v>
      </c>
      <c r="F29" s="4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2"/>
      <c r="V29" s="24"/>
      <c r="W29" s="22"/>
      <c r="X29" s="22"/>
      <c r="Y29" s="22"/>
      <c r="Z29" s="22"/>
      <c r="AA29" s="22"/>
      <c r="AB29" s="22"/>
      <c r="AC29" s="22"/>
      <c r="AD29" s="23"/>
      <c r="AE29" s="22"/>
      <c r="AF29" s="23"/>
      <c r="AG29" s="22"/>
    </row>
    <row r="30" spans="1:33" ht="16.2" thickBot="1" x14ac:dyDescent="0.3">
      <c r="A30" s="42" t="s">
        <v>13</v>
      </c>
      <c r="B30" s="43"/>
      <c r="C30" s="43"/>
      <c r="D30" s="44"/>
      <c r="E30" s="45">
        <f>E29/D29*100000</f>
        <v>100000</v>
      </c>
      <c r="F30" s="4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U30" s="22"/>
      <c r="V30" s="24"/>
      <c r="W30" s="22"/>
      <c r="X30" s="22"/>
      <c r="Y30" s="22"/>
      <c r="Z30" s="22"/>
      <c r="AA30" s="22"/>
      <c r="AB30" s="22"/>
      <c r="AC30" s="22"/>
      <c r="AD30" s="23"/>
      <c r="AE30" s="22"/>
      <c r="AF30" s="23"/>
      <c r="AG30" s="22"/>
    </row>
    <row r="31" spans="1:33" ht="17.399999999999999" x14ac:dyDescent="0.25">
      <c r="A31" s="46"/>
      <c r="B31" s="47"/>
      <c r="C31" s="47"/>
      <c r="D31" s="47"/>
      <c r="E31" s="47"/>
      <c r="F31" s="48"/>
    </row>
    <row r="32" spans="1:33" x14ac:dyDescent="0.25">
      <c r="A32" s="49" t="s">
        <v>14</v>
      </c>
      <c r="B32" s="49"/>
    </row>
    <row r="33" spans="1:5" x14ac:dyDescent="0.25">
      <c r="A33" s="49" t="s">
        <v>15</v>
      </c>
      <c r="B33" s="49"/>
    </row>
    <row r="34" spans="1:5" x14ac:dyDescent="0.25">
      <c r="A34" s="49"/>
      <c r="B34" s="49"/>
    </row>
    <row r="36" spans="1:5" x14ac:dyDescent="0.25">
      <c r="E36" s="50"/>
    </row>
  </sheetData>
  <mergeCells count="2">
    <mergeCell ref="A3:E3"/>
    <mergeCell ref="G7:I7"/>
  </mergeCells>
  <printOptions horizontalCentered="1"/>
  <pageMargins left="1.05" right="0.9" top="1.1499999999999999" bottom="0.9" header="0" footer="0"/>
  <pageSetup paperSize="9" scale="8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</vt:lpstr>
      <vt:lpstr>'2020'!Print_Area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H5</dc:creator>
  <cp:lastModifiedBy>MyBook Pro H5</cp:lastModifiedBy>
  <dcterms:created xsi:type="dcterms:W3CDTF">2024-11-11T02:53:56Z</dcterms:created>
  <dcterms:modified xsi:type="dcterms:W3CDTF">2024-11-11T02:54:35Z</dcterms:modified>
</cp:coreProperties>
</file>