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iskominfo 2025\"/>
    </mc:Choice>
  </mc:AlternateContent>
  <xr:revisionPtr revIDLastSave="0" documentId="8_{1B44568B-92CF-4079-BDDE-294EA796AF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YYJeZ0SnlKpeh/ZrQ/556bBy0SSTVjt5HIdU+SLA6U="/>
    </ext>
  </extLst>
</workbook>
</file>

<file path=xl/calcChain.xml><?xml version="1.0" encoding="utf-8"?>
<calcChain xmlns="http://schemas.openxmlformats.org/spreadsheetml/2006/main">
  <c r="D176" i="1" l="1"/>
  <c r="D136" i="1"/>
  <c r="D126" i="1"/>
  <c r="D96" i="1"/>
  <c r="D79" i="1"/>
  <c r="D69" i="1"/>
  <c r="D58" i="1"/>
  <c r="D6" i="1" s="1"/>
  <c r="D27" i="1"/>
  <c r="D7" i="1"/>
</calcChain>
</file>

<file path=xl/sharedStrings.xml><?xml version="1.0" encoding="utf-8"?>
<sst xmlns="http://schemas.openxmlformats.org/spreadsheetml/2006/main" count="850" uniqueCount="536">
  <si>
    <t>A. HASIL PEMETAAN</t>
  </si>
  <si>
    <t>Berdasarkan pelaksanaan pemetaan daerah blankspot dan layanan internet dalam mendukung transformasi digital di daerah di Provinsi Sulawesi Selatan tanggal 8 Agustus s.d 29 Agustus Tahun  2025  diperoleh hasil sebagai berikut:</t>
  </si>
  <si>
    <t>No</t>
  </si>
  <si>
    <t>Wilayah</t>
  </si>
  <si>
    <t>Jumlah Blankspot</t>
  </si>
  <si>
    <t>Titik/Lokasi Blankspot</t>
  </si>
  <si>
    <t>Layanan Pendidikan (SD/SMP/SMA/SMK)</t>
  </si>
  <si>
    <t>Layanan Kesehatan (Puskesmas/Pustu)</t>
  </si>
  <si>
    <t>Permukiman / Kampung/Kawasan Wisata</t>
  </si>
  <si>
    <t>Keterangan</t>
  </si>
  <si>
    <t>Provinsi Sulawesi Selatan</t>
  </si>
  <si>
    <t>1.1</t>
  </si>
  <si>
    <t>Kabupaten Bulukumba</t>
  </si>
  <si>
    <t>1.1.1</t>
  </si>
  <si>
    <t>KECAMATAN KINDANG</t>
  </si>
  <si>
    <t>1.1.1.1</t>
  </si>
  <si>
    <t>Desa Anrihua</t>
  </si>
  <si>
    <t>-5.4083275,120.0589809</t>
  </si>
  <si>
    <t xml:space="preserve">Dusun Bonto-bontoa </t>
  </si>
  <si>
    <t>Jaringan lemah</t>
  </si>
  <si>
    <t>1.1.1.2</t>
  </si>
  <si>
    <t>Desa Balibo</t>
  </si>
  <si>
    <t>-5.460099  120.114945</t>
  </si>
  <si>
    <t>SDN 46 BULUKUMBA</t>
  </si>
  <si>
    <t>Dusun Kantisang</t>
  </si>
  <si>
    <t>1.1.1.3</t>
  </si>
  <si>
    <t>-5.437913, 120.0950867</t>
  </si>
  <si>
    <t>SDN 234 BULUKUMBA</t>
  </si>
  <si>
    <t>Dusun Passimbungan</t>
  </si>
  <si>
    <t>1.1.1.4</t>
  </si>
  <si>
    <t>-5.4401449, 120.09959167</t>
  </si>
  <si>
    <t xml:space="preserve">SMP AL-IRSYAD </t>
  </si>
  <si>
    <t>Dusun Borong</t>
  </si>
  <si>
    <t>1.1.1.5</t>
  </si>
  <si>
    <t>-5.465805  120.115111</t>
  </si>
  <si>
    <t>SMAN. 12 BULUKUMBA</t>
  </si>
  <si>
    <t>Dusun Kampung Cina</t>
  </si>
  <si>
    <t>1.1.1.6</t>
  </si>
  <si>
    <t>-5.441563, 120.1016116</t>
  </si>
  <si>
    <t>Puskesmas Desa balibo</t>
  </si>
  <si>
    <t>1.1.1.7</t>
  </si>
  <si>
    <t>Desa Somba Palioi</t>
  </si>
  <si>
    <t>-5.421991 120.119313</t>
  </si>
  <si>
    <t>SDN  51 PARANGSILIBBO</t>
  </si>
  <si>
    <t>Dusun Balleangin Desa Somba Palioi</t>
  </si>
  <si>
    <t>1.1.1.8</t>
  </si>
  <si>
    <t>-5.415025274608153, 120.11405781537897</t>
  </si>
  <si>
    <t>PONPES NURUL ILAAHI</t>
  </si>
  <si>
    <t>Dusun Buhun Batua Desa Somba Palioi</t>
  </si>
  <si>
    <t>1.1.1.9</t>
  </si>
  <si>
    <t>-5.413625876260476, 120.11194362411045</t>
  </si>
  <si>
    <t>TK AL-IKHWAN</t>
  </si>
  <si>
    <t>1.1.1.10</t>
  </si>
  <si>
    <t>-5.429136608484675, 120.12574158354107</t>
  </si>
  <si>
    <t>PUSKESDES</t>
  </si>
  <si>
    <t>Dusun Pabbontoan</t>
  </si>
  <si>
    <t>1.1.1.11</t>
  </si>
  <si>
    <t>Desa Kahayya</t>
  </si>
  <si>
    <t>-5.3244606,119.9994511</t>
  </si>
  <si>
    <t>Wisata Donggia</t>
  </si>
  <si>
    <t>Jaringan Tidak Ada</t>
  </si>
  <si>
    <t>1.1.1.12</t>
  </si>
  <si>
    <t>Desa Mattirowalie</t>
  </si>
  <si>
    <t>-5.44142  120.115552</t>
  </si>
  <si>
    <t>TK NEGERI PADU MAWAR</t>
  </si>
  <si>
    <t>1.Dusun Uluparang 2. Dusun Cilibbo 3. dusun Tujuang 4.Dusun Tujuang raya</t>
  </si>
  <si>
    <t>1.1.1.13</t>
  </si>
  <si>
    <t>-5.441458  120.11428</t>
  </si>
  <si>
    <t>SDN 186 MATTIROWALIE</t>
  </si>
  <si>
    <t>1.1.1.14</t>
  </si>
  <si>
    <t>-5.434748  120.103758</t>
  </si>
  <si>
    <t>MIS ULUPARANG</t>
  </si>
  <si>
    <t>1.1.1.15</t>
  </si>
  <si>
    <t>-5.441776  120.11397</t>
  </si>
  <si>
    <t>MTS GUPPI MATTIROWALIE</t>
  </si>
  <si>
    <t>1.1.1.16</t>
  </si>
  <si>
    <t>-5.441488  120.115461</t>
  </si>
  <si>
    <t>PUSTU DESA MATTIROWALIE</t>
  </si>
  <si>
    <t>1.1.1.17</t>
  </si>
  <si>
    <t>Desa Orogading</t>
  </si>
  <si>
    <t xml:space="preserve"> -5.385311  120.062582</t>
  </si>
  <si>
    <t>SDN 57 ORO</t>
  </si>
  <si>
    <t>1.1.1.18</t>
  </si>
  <si>
    <t xml:space="preserve"> 5.384926, 120.062579</t>
  </si>
  <si>
    <t>SMPN SATAP 11 BULUKUMBA</t>
  </si>
  <si>
    <t>1.1.1.19</t>
  </si>
  <si>
    <t xml:space="preserve"> -5.385306, 120.062790</t>
  </si>
  <si>
    <t>PUSKESDES DESA ORO GADING</t>
  </si>
  <si>
    <t>1.1.2</t>
  </si>
  <si>
    <t>KECAMATAN BULUKUMPA</t>
  </si>
  <si>
    <t>1.1.2.1</t>
  </si>
  <si>
    <t>Desa Balangpesoang</t>
  </si>
  <si>
    <t>-5.312656,120.142479</t>
  </si>
  <si>
    <t>SDN 62 BULUKUMBA</t>
  </si>
  <si>
    <t>1.1.2.2</t>
  </si>
  <si>
    <t>MIN 2 BULUKUMBA</t>
  </si>
  <si>
    <t>1.1.2.3</t>
  </si>
  <si>
    <t>SMPN 47 BULUKUMBA</t>
  </si>
  <si>
    <t>1.1.2.4</t>
  </si>
  <si>
    <t>PUSKESMAS</t>
  </si>
  <si>
    <t>1.1.2.5</t>
  </si>
  <si>
    <t>DUSUN KAMPUNG BARU</t>
  </si>
  <si>
    <t>1.1.2.6</t>
  </si>
  <si>
    <t>Desa Barugae</t>
  </si>
  <si>
    <t>-5.323723, 120.099296</t>
  </si>
  <si>
    <t>SDN 75 PETTUNGNGE</t>
  </si>
  <si>
    <t>1.1.2.7</t>
  </si>
  <si>
    <t>-5.323489, 120.110187</t>
  </si>
  <si>
    <t>SMPN 18 BULUKUMBA</t>
  </si>
  <si>
    <t>1.1.2.8</t>
  </si>
  <si>
    <t>DUSUN MACCONGGI</t>
  </si>
  <si>
    <t>1.1.2.9</t>
  </si>
  <si>
    <t>DUSUN KARANGPUANG</t>
  </si>
  <si>
    <t>1.1.2.10</t>
  </si>
  <si>
    <t>Desa Bontobulaeng</t>
  </si>
  <si>
    <t>-5.362697,120.129391</t>
  </si>
  <si>
    <t>SDN 95 BULUKUMBA</t>
  </si>
  <si>
    <t>1.1.2.11</t>
  </si>
  <si>
    <t>-5.365519,120.115740</t>
  </si>
  <si>
    <t>SDN 188 BULUKUMBA</t>
  </si>
  <si>
    <t>1.1.2.12</t>
  </si>
  <si>
    <t>-5.357859,120.120566</t>
  </si>
  <si>
    <t>SDN 96 BULUKUMBA</t>
  </si>
  <si>
    <t>1.1.2.13</t>
  </si>
  <si>
    <t>-5.359611,120.108133</t>
  </si>
  <si>
    <t>MIS SERRE</t>
  </si>
  <si>
    <t>1.1.2.14</t>
  </si>
  <si>
    <t>-5.363672,120.114177</t>
  </si>
  <si>
    <t>SMP 15 BULUKUMBA</t>
  </si>
  <si>
    <t>1.1.2.15</t>
  </si>
  <si>
    <t>-5.368840,120.115055</t>
  </si>
  <si>
    <t>PONPRES GUNTUR DAWARA ABDUS SALAM</t>
  </si>
  <si>
    <t>1.1.2.16</t>
  </si>
  <si>
    <t>-5.364020,120.122361</t>
  </si>
  <si>
    <t>Pustu Bontobulaeng</t>
  </si>
  <si>
    <t>1.1.2.17</t>
  </si>
  <si>
    <t>Desa Bontomangiring</t>
  </si>
  <si>
    <t>-5.3066,119.6194</t>
  </si>
  <si>
    <t>SDN 304 BATUHULANG</t>
  </si>
  <si>
    <t>1.Dusun Bontomanai, 2.Dusun Bulosanni, 3.Dusun Elle'e, 4.Dusun Batu Lapisi, 5.Dusun Ompoa, 6.Dusun Bukit Madu</t>
  </si>
  <si>
    <t>1.1.2.18</t>
  </si>
  <si>
    <t>SDN 333 TIBONA</t>
  </si>
  <si>
    <t>1.1.2.19</t>
  </si>
  <si>
    <t>SDN 243 ELLE'E</t>
  </si>
  <si>
    <t xml:space="preserve">  </t>
  </si>
  <si>
    <t>1.1.2.20</t>
  </si>
  <si>
    <t>Pustu Bontomanai,</t>
  </si>
  <si>
    <t>1.1.2.21</t>
  </si>
  <si>
    <t>Desa Bulo Bulo</t>
  </si>
  <si>
    <t>-5.3646953,120.1718258</t>
  </si>
  <si>
    <t xml:space="preserve">SDN 70 Bulo-Bulo </t>
  </si>
  <si>
    <t xml:space="preserve">1. Dusun Samaenre </t>
  </si>
  <si>
    <t>1.1.2.22</t>
  </si>
  <si>
    <t>Desa Kambuno</t>
  </si>
  <si>
    <t>-5.32902, 120.10926</t>
  </si>
  <si>
    <t>SDN 71 Barugae</t>
  </si>
  <si>
    <t>Poskesdes desa Kambuno</t>
  </si>
  <si>
    <t>1.Dusun Mannyaha, 2 Dusun Barugae, 3 Dusun Assupettungnge</t>
  </si>
  <si>
    <t>1.1.2.23</t>
  </si>
  <si>
    <t>Desa Salassae</t>
  </si>
  <si>
    <t>-5.374962, 120. 200712</t>
  </si>
  <si>
    <t>TK Mei Mekar</t>
  </si>
  <si>
    <t>Puskemas Desa Salassae</t>
  </si>
  <si>
    <t>Dusun Bonto Tangnga</t>
  </si>
  <si>
    <t>1.1.2.24</t>
  </si>
  <si>
    <t>PAUD ANNUR</t>
  </si>
  <si>
    <t>Dusun Batu Tujua</t>
  </si>
  <si>
    <t>1.1.2.25</t>
  </si>
  <si>
    <t>SDN 80 Bulukumpa</t>
  </si>
  <si>
    <t>1.1.2.26</t>
  </si>
  <si>
    <t>SDN 244 Salassae</t>
  </si>
  <si>
    <t>1.1.2.27</t>
  </si>
  <si>
    <t>SDN 99 Salassae</t>
  </si>
  <si>
    <t>Dusun Batu Hulang</t>
  </si>
  <si>
    <t>1.1.2.28</t>
  </si>
  <si>
    <t>SMP NEGERI 17 BULUKUMBA</t>
  </si>
  <si>
    <t>1.1.2.29</t>
  </si>
  <si>
    <t>SMA NEGERI 14 BULUKUMBA</t>
  </si>
  <si>
    <t>1.1.2.30</t>
  </si>
  <si>
    <t>Desa Tibona</t>
  </si>
  <si>
    <t>-5.3365382,120.106299</t>
  </si>
  <si>
    <t>Dusun Pakombong</t>
  </si>
  <si>
    <t>1.1.3</t>
  </si>
  <si>
    <t>KECAMATAN RILAU ALE</t>
  </si>
  <si>
    <t>1.1.3.1</t>
  </si>
  <si>
    <t>Desa Bontomatene</t>
  </si>
  <si>
    <t>-5.38900, 120.11346</t>
  </si>
  <si>
    <t>Permandian Alam Seppengnge (Wisata Sungai)</t>
  </si>
  <si>
    <t>1.1.3.2</t>
  </si>
  <si>
    <t>Desa Bontomanai</t>
  </si>
  <si>
    <t>-5.4421529,120.2212178</t>
  </si>
  <si>
    <t>MIN 4 Bontomanai</t>
  </si>
  <si>
    <t>1.1.3.3</t>
  </si>
  <si>
    <t>-5.4478794,120.2277251</t>
  </si>
  <si>
    <t>Dusun Macinna</t>
  </si>
  <si>
    <t>1.1.3.4</t>
  </si>
  <si>
    <t>Desa Karama</t>
  </si>
  <si>
    <t>-5,4049856, 120,2202227</t>
  </si>
  <si>
    <t>SDN 277 PANGI-PANGI</t>
  </si>
  <si>
    <t>1.1.3.5</t>
  </si>
  <si>
    <t>POSKESDES DESA KARAMA</t>
  </si>
  <si>
    <t>1.1.3.6</t>
  </si>
  <si>
    <t>DUSUN LEMPONGNGE</t>
  </si>
  <si>
    <t>1.1.3.7</t>
  </si>
  <si>
    <t>1.1.3.8</t>
  </si>
  <si>
    <t>DUSUN PANASA</t>
  </si>
  <si>
    <t>1.1.3.9</t>
  </si>
  <si>
    <t>DUSUN KATANGKA</t>
  </si>
  <si>
    <t>1.1.3.10</t>
  </si>
  <si>
    <t>DUSUN BUHUNG LUARA</t>
  </si>
  <si>
    <t>1.1.4</t>
  </si>
  <si>
    <t>KECAMATAN GANTARANG</t>
  </si>
  <si>
    <t>1.1.4.1</t>
  </si>
  <si>
    <t>Desa Padang</t>
  </si>
  <si>
    <t xml:space="preserve">SDN 232 DAMPANG </t>
  </si>
  <si>
    <t>1.1.4.2</t>
  </si>
  <si>
    <t>MIS PADI</t>
  </si>
  <si>
    <t>1.1.4.3</t>
  </si>
  <si>
    <t>TK DHARMA WANITA PALIMASSANG</t>
  </si>
  <si>
    <t>1.1.4.4</t>
  </si>
  <si>
    <t>TK AL IMAN PADI</t>
  </si>
  <si>
    <t>1.1.4.5</t>
  </si>
  <si>
    <t>PUSKESDES PADANG</t>
  </si>
  <si>
    <t>1.1.4.6</t>
  </si>
  <si>
    <t>Dusun Palimassang</t>
  </si>
  <si>
    <t>1.1.4.7</t>
  </si>
  <si>
    <t>Dusun Borong Cinranae</t>
  </si>
  <si>
    <t>1.1.4.8</t>
  </si>
  <si>
    <t>Dusun Mattoanging</t>
  </si>
  <si>
    <t>1.1.4.9</t>
  </si>
  <si>
    <t>Dusun Bonto Bulaeng</t>
  </si>
  <si>
    <t>1.1.5</t>
  </si>
  <si>
    <t>KECAMATAN KAJANG</t>
  </si>
  <si>
    <t>1.1.5.1</t>
  </si>
  <si>
    <t>Desa Lembang Lohe</t>
  </si>
  <si>
    <t>TK RAODATUL ATFHAL GUPPI USA</t>
  </si>
  <si>
    <t>POSKESDES DESA LEMBANG LOHE</t>
  </si>
  <si>
    <t>1. Dusun Usa  2. Dusun Arajang  3. Dusun Tanetea</t>
  </si>
  <si>
    <t>1.1.5.2</t>
  </si>
  <si>
    <t>TK PAUD RATU JAYA</t>
  </si>
  <si>
    <t>1.1.5.3</t>
  </si>
  <si>
    <t>SDN 116 USA</t>
  </si>
  <si>
    <t>1.1.5.4</t>
  </si>
  <si>
    <t>SDN 216 LEMBANNA</t>
  </si>
  <si>
    <t>1.1.5.5</t>
  </si>
  <si>
    <t>SDN 267 DAULELE</t>
  </si>
  <si>
    <t>1.1.5.6</t>
  </si>
  <si>
    <t>SMPN SATAP 3 BULUKUMBA</t>
  </si>
  <si>
    <t>1.1.5.7</t>
  </si>
  <si>
    <t>SMAN 5 BULUKUMBA</t>
  </si>
  <si>
    <t>1.1.5.8</t>
  </si>
  <si>
    <t>Desa Malleleng</t>
  </si>
  <si>
    <t xml:space="preserve"> -5.335009°  120.307004°</t>
  </si>
  <si>
    <t>SDN 252 SAPIRI</t>
  </si>
  <si>
    <t>Dusun Sapiri, Dusun Malleleng</t>
  </si>
  <si>
    <t>1.1.5.9</t>
  </si>
  <si>
    <t xml:space="preserve"> -5.332607°  120.304873°</t>
  </si>
  <si>
    <t>SDN 114 MALLELENG</t>
  </si>
  <si>
    <t>1.1.5.10</t>
  </si>
  <si>
    <t>Desa Pattiroang</t>
  </si>
  <si>
    <t xml:space="preserve"> -5.315546°  120.261736°</t>
  </si>
  <si>
    <t>PUSTU A'NISIA</t>
  </si>
  <si>
    <t>Dusun A'nisia Desa Pattiroang</t>
  </si>
  <si>
    <t>1.1.5.11</t>
  </si>
  <si>
    <t xml:space="preserve"> -5.316459°  120.°271639°</t>
  </si>
  <si>
    <t>SDN 282 TUBOGA</t>
  </si>
  <si>
    <t>Dusun Bantalang, Desa Pattiroang</t>
  </si>
  <si>
    <t>1.1.5.12</t>
  </si>
  <si>
    <t xml:space="preserve"> -5.30834°  120.275752°</t>
  </si>
  <si>
    <t>PUSTU MALALIA</t>
  </si>
  <si>
    <t>Dusun Malalia DesaPattiroaang</t>
  </si>
  <si>
    <t>1.1.5.13</t>
  </si>
  <si>
    <t>Desa Sapanang</t>
  </si>
  <si>
    <t>-5318295°  120.266932°</t>
  </si>
  <si>
    <t>SD 312 SAPAYA</t>
  </si>
  <si>
    <t xml:space="preserve">DUSUN PATIHI, DUSUN DANGGAREHANG, DUSUN BATUASANG, </t>
  </si>
  <si>
    <t>1.1.5.14</t>
  </si>
  <si>
    <t>PUSTU DANGGAREHANG</t>
  </si>
  <si>
    <t>1.1.5.15</t>
  </si>
  <si>
    <t>PUSTU BATUASANG</t>
  </si>
  <si>
    <t>1.1.5.16</t>
  </si>
  <si>
    <t>Desa Tanah Towa</t>
  </si>
  <si>
    <t>SD 115 Balagana</t>
  </si>
  <si>
    <t>Puskesmas Tanah Towa</t>
  </si>
  <si>
    <t>Dusun Balagana, Dusun Jannaya, Dusun Sobbu, Dusun Benteng, Dusun Pangi, Dusun Bongkina, Dusun Tombolo, Dusun Luraya, Dusun Balambina.</t>
  </si>
  <si>
    <t>1.1.6</t>
  </si>
  <si>
    <t>KECAMATAN UJUNG LOE</t>
  </si>
  <si>
    <t>1.1.6.1</t>
  </si>
  <si>
    <t>Desa Balleanging</t>
  </si>
  <si>
    <t>-5.461990,120.285363</t>
  </si>
  <si>
    <t>SD 226 BALLEANGING</t>
  </si>
  <si>
    <t>DUSUN MATTOANGING</t>
  </si>
  <si>
    <t>1.1.6.2</t>
  </si>
  <si>
    <t>-5.471936,120.288856</t>
  </si>
  <si>
    <t>SMP 11 BALLENGING</t>
  </si>
  <si>
    <t>Jaringan Hanya Satu Provider</t>
  </si>
  <si>
    <t>1.1.6.3</t>
  </si>
  <si>
    <t>-5.469708,120.288414</t>
  </si>
  <si>
    <t>POSYANDU MAWAR IV</t>
  </si>
  <si>
    <t>1.1.6.4</t>
  </si>
  <si>
    <t>Desa Balong</t>
  </si>
  <si>
    <t>-5.448447,120.2613833,18.23</t>
  </si>
  <si>
    <t>POSYANDU ANGGREK IV (KACIBO)</t>
  </si>
  <si>
    <t>1.1.6.5</t>
  </si>
  <si>
    <t>-5.4468463,120.2486302,18.38</t>
  </si>
  <si>
    <t>KAMPUNG KACIBO</t>
  </si>
  <si>
    <t>1.1.6.6</t>
  </si>
  <si>
    <t>KAMPUNG BONTOA (DUSUN PABBENTENGAN)</t>
  </si>
  <si>
    <t>1.1.6.7</t>
  </si>
  <si>
    <t>Desa Bijawang</t>
  </si>
  <si>
    <t xml:space="preserve"> -5.464474  120.231878</t>
  </si>
  <si>
    <t>SDN 323 TOKOMBENG</t>
  </si>
  <si>
    <t>1.1.6.8</t>
  </si>
  <si>
    <t xml:space="preserve"> -5.460428  120.236676</t>
  </si>
  <si>
    <t>TK PAUD NURUT TAQWA TOKOMBENG</t>
  </si>
  <si>
    <t>1.1.6.9</t>
  </si>
  <si>
    <t>La -5. 459962  120.236783</t>
  </si>
  <si>
    <t>MASJID NURUT TAQWA TOKOMBENG</t>
  </si>
  <si>
    <t>1.1.6.10</t>
  </si>
  <si>
    <t xml:space="preserve"> -5.4555983  120.234502</t>
  </si>
  <si>
    <t>POSKAMLING DUSUN TOKOMBENG</t>
  </si>
  <si>
    <t>1.1.6.11</t>
  </si>
  <si>
    <t xml:space="preserve"> -5.460873  120.228891</t>
  </si>
  <si>
    <t>WISATA KEBUN DURIAN AMHEC FARM TOKOMBENG</t>
  </si>
  <si>
    <t>1.1.6.12</t>
  </si>
  <si>
    <t>Desa Manyampa</t>
  </si>
  <si>
    <t xml:space="preserve">-5.483303,120.334309 </t>
  </si>
  <si>
    <t>SMPN 13 Bulukumba</t>
  </si>
  <si>
    <t>Dusun Dongi dan Dusun Mampua</t>
  </si>
  <si>
    <t>1.1.6.13</t>
  </si>
  <si>
    <t>-5.464146,120.328574</t>
  </si>
  <si>
    <t>PAUD/TK Malei</t>
  </si>
  <si>
    <t>1.1.6.14</t>
  </si>
  <si>
    <t>SDN No. 349 Mampua</t>
  </si>
  <si>
    <t>1.1.6.15</t>
  </si>
  <si>
    <t xml:space="preserve">Posyandu Merpati 1 Mampua </t>
  </si>
  <si>
    <t>1.1.6.16</t>
  </si>
  <si>
    <t>Posyandu Merpati 2 Dongi</t>
  </si>
  <si>
    <t>1.1.6.17</t>
  </si>
  <si>
    <t>Desa Seppang</t>
  </si>
  <si>
    <t>SDN 21 SEPPANG</t>
  </si>
  <si>
    <t>1.1.6.18</t>
  </si>
  <si>
    <t>SDN 222 DANNUANG</t>
  </si>
  <si>
    <t>1.1.6.19</t>
  </si>
  <si>
    <t>SDN 324 TAKKUE</t>
  </si>
  <si>
    <t>1.1.6.20</t>
  </si>
  <si>
    <t>SMPN 12 BULUKUMBA</t>
  </si>
  <si>
    <t>1.1.6.21</t>
  </si>
  <si>
    <t>Poskesdes</t>
  </si>
  <si>
    <t>1.1.6.22</t>
  </si>
  <si>
    <t>Dusun Batuloe</t>
  </si>
  <si>
    <t>1.1.6.23</t>
  </si>
  <si>
    <t>Dusun Kp. Tengnga</t>
  </si>
  <si>
    <t>1.1.6.24</t>
  </si>
  <si>
    <t>Dusun Tanah Cellae</t>
  </si>
  <si>
    <t>1.1.6.25</t>
  </si>
  <si>
    <t>Dusun Mattirowalie</t>
  </si>
  <si>
    <t>1.1.6.26</t>
  </si>
  <si>
    <t>Desa Tammatto</t>
  </si>
  <si>
    <t>-5.4081404,119.9817299</t>
  </si>
  <si>
    <t>SDN 269 Balleanging</t>
  </si>
  <si>
    <t>1.1.6.27</t>
  </si>
  <si>
    <t>Dusun Tamappalalo</t>
  </si>
  <si>
    <t>1.1.6.28</t>
  </si>
  <si>
    <t>Desa Paccaramengang</t>
  </si>
  <si>
    <t>-5.416598,120.305105</t>
  </si>
  <si>
    <t>SDN 272 Balleanging</t>
  </si>
  <si>
    <t>Dusun Bara'Lohe</t>
  </si>
  <si>
    <t>1.1.6.29</t>
  </si>
  <si>
    <t>1.1.7</t>
  </si>
  <si>
    <t>KECAMATAN HERLANG</t>
  </si>
  <si>
    <t>1.1.7.1</t>
  </si>
  <si>
    <t>Desa Borong</t>
  </si>
  <si>
    <t>-5.43521, 120.37772</t>
  </si>
  <si>
    <t>SD NEGERI 256 KAJANG-KAJANG</t>
  </si>
  <si>
    <t>DUSUN KAJANG-KAJANG</t>
  </si>
  <si>
    <t>1.1.7.2</t>
  </si>
  <si>
    <t>-5.43542, 120.37782</t>
  </si>
  <si>
    <t>TK KAJANG-KAJANG</t>
  </si>
  <si>
    <t>1.1.7.3</t>
  </si>
  <si>
    <t>-5.433503,120.371465</t>
  </si>
  <si>
    <t>TPQ AL-MANAAR KAJANG-KAJANG</t>
  </si>
  <si>
    <t>1.1.7.4</t>
  </si>
  <si>
    <t>-5.43363, 120.37211</t>
  </si>
  <si>
    <t>POSYANDU RAJAWALI IV</t>
  </si>
  <si>
    <t>1.1.7.5</t>
  </si>
  <si>
    <t>-5.42723, 120.3852</t>
  </si>
  <si>
    <t>SD NEGERI 126 BORONG</t>
  </si>
  <si>
    <t>DUSUN BORONG</t>
  </si>
  <si>
    <t>1.1.7.6</t>
  </si>
  <si>
    <t>-5.43359, 120.38843</t>
  </si>
  <si>
    <t>SD NEGERI 317 BORONG</t>
  </si>
  <si>
    <t>1.1.7.7</t>
  </si>
  <si>
    <t>-5.42842, 120.38528</t>
  </si>
  <si>
    <t>TK PADU HARAPAN BANGSA</t>
  </si>
  <si>
    <t>1.1.7.8</t>
  </si>
  <si>
    <t>-5.42758, 120.3847</t>
  </si>
  <si>
    <t>TPQ NURUL JIHAD BORONG</t>
  </si>
  <si>
    <t>1.1.7.9</t>
  </si>
  <si>
    <t>-5.4326388,120.3867315</t>
  </si>
  <si>
    <t>POSYANDU RAJAWALI I</t>
  </si>
  <si>
    <t>1.1.8</t>
  </si>
  <si>
    <t>KECAMATAN BONTOTIRO</t>
  </si>
  <si>
    <t>1.1.8.1</t>
  </si>
  <si>
    <t>-5.44422, 120.387741</t>
  </si>
  <si>
    <t>KANTOR DESA BONTOBULAENG</t>
  </si>
  <si>
    <t>Pustu/Polindesa</t>
  </si>
  <si>
    <t>Dusun Sattulua</t>
  </si>
  <si>
    <t>1.1.8.2</t>
  </si>
  <si>
    <t>-5.442026,120.397184</t>
  </si>
  <si>
    <t>MIS ALKHAERAT TUDONRO</t>
  </si>
  <si>
    <t>Dusun Tukade</t>
  </si>
  <si>
    <t>1.1.8.3</t>
  </si>
  <si>
    <t>-5,4451170, 120,3911690</t>
  </si>
  <si>
    <t>Dusun Harapan jaya</t>
  </si>
  <si>
    <t>1.1.8.4</t>
  </si>
  <si>
    <t>Desa Bontomarannu</t>
  </si>
  <si>
    <t>-5.4587647, 120.3434531</t>
  </si>
  <si>
    <t>SD 178 TULEKKO</t>
  </si>
  <si>
    <t>1.1.8.5</t>
  </si>
  <si>
    <t>-5.4715435,120.3333643</t>
  </si>
  <si>
    <t>SD 345 SAMAKORE</t>
  </si>
  <si>
    <t>1.1.8.6</t>
  </si>
  <si>
    <t>PUSTU</t>
  </si>
  <si>
    <t>1.1.8.7</t>
  </si>
  <si>
    <t>-5.4587019,120.3409558</t>
  </si>
  <si>
    <t>Dusun Tulekko</t>
  </si>
  <si>
    <t>1.1.8.8</t>
  </si>
  <si>
    <t>-5.4750227,120.316623</t>
  </si>
  <si>
    <t>Dusun Samakore</t>
  </si>
  <si>
    <t>1.1.8.9</t>
  </si>
  <si>
    <t>-5.4573664,120.3513184</t>
  </si>
  <si>
    <t>Dusun Tunumbeng</t>
  </si>
  <si>
    <t>1.1.8.10</t>
  </si>
  <si>
    <t>Desa Bontotangnga</t>
  </si>
  <si>
    <t>-5.445198,120.360464</t>
  </si>
  <si>
    <t>SD 152 JATIA</t>
  </si>
  <si>
    <t>1.1.8.11</t>
  </si>
  <si>
    <t>SD 261 BILAMPOROA</t>
  </si>
  <si>
    <t>1.1.8.12</t>
  </si>
  <si>
    <t>Dusun Jatia</t>
  </si>
  <si>
    <t>1.1.8.13</t>
  </si>
  <si>
    <t>Dusun Bilamporoa</t>
  </si>
  <si>
    <t>1.1.8.14</t>
  </si>
  <si>
    <t>Desa Buhung Bundang</t>
  </si>
  <si>
    <t>-5.474473,120.397270</t>
  </si>
  <si>
    <t>SD 290 Tahebatu</t>
  </si>
  <si>
    <t>1.1.8.15</t>
  </si>
  <si>
    <t>-5.473209, 120.410094</t>
  </si>
  <si>
    <t xml:space="preserve">SD 144 Buhung Lantang </t>
  </si>
  <si>
    <t>1.1.8.16</t>
  </si>
  <si>
    <t>-5.466757,120.417427</t>
  </si>
  <si>
    <t>SD 268 Jannakeke</t>
  </si>
  <si>
    <t>1.1.8.17</t>
  </si>
  <si>
    <t>-5.475319, 120.406994</t>
  </si>
  <si>
    <t>Pemukiman Penduduk Dusun Bontomanai</t>
  </si>
  <si>
    <t>1.1.8.18</t>
  </si>
  <si>
    <t>-5.463443, 120.400772</t>
  </si>
  <si>
    <t>Mesjid Babul Khaer Dohung</t>
  </si>
  <si>
    <t>1.1.8.19</t>
  </si>
  <si>
    <t>Desa Caramming</t>
  </si>
  <si>
    <t>Mesjid At Taqwa Dusun sakui-kui</t>
  </si>
  <si>
    <t>1.1.8.20</t>
  </si>
  <si>
    <t>Pasar Dusun Sakui-kui</t>
  </si>
  <si>
    <t>1.1.8.21</t>
  </si>
  <si>
    <t>Lapangan Dusun Kalelengbulu</t>
  </si>
  <si>
    <t>1.1.8.22</t>
  </si>
  <si>
    <t>SD 258 Sakui-kui</t>
  </si>
  <si>
    <t>1.1.8.23</t>
  </si>
  <si>
    <t>Kantor Desa Caramming</t>
  </si>
  <si>
    <t>1.1.8.24</t>
  </si>
  <si>
    <t>Pustu</t>
  </si>
  <si>
    <t>(-5.4970906, 120.3935886)</t>
  </si>
  <si>
    <t>1.1.8.25</t>
  </si>
  <si>
    <t>Desa Dwitiro</t>
  </si>
  <si>
    <t>-5.4525645,120.4005368</t>
  </si>
  <si>
    <t xml:space="preserve">Dusun Salu Salu dekat Masjid Jami Taqwa Dwitiro </t>
  </si>
  <si>
    <t>1.1.8.26</t>
  </si>
  <si>
    <t>-5.4458995,120.3997326</t>
  </si>
  <si>
    <t>SD Negeri 145 Tuju</t>
  </si>
  <si>
    <t>1.1.8.27</t>
  </si>
  <si>
    <t>-5.4456171,120.4041628</t>
  </si>
  <si>
    <t>Posyandu Mawar Tuju Dusun Erekeke</t>
  </si>
  <si>
    <t>1.1.8.28</t>
  </si>
  <si>
    <t>-5.4485312,120.4124775</t>
  </si>
  <si>
    <t>SD Negeri 260 Erekeke</t>
  </si>
  <si>
    <t>1.1.8.29</t>
  </si>
  <si>
    <t>Desa Lamanda</t>
  </si>
  <si>
    <t>-5,4828240, 120,3968572</t>
  </si>
  <si>
    <t>KANTOR DESA LAMANDA</t>
  </si>
  <si>
    <t>1.1.8.30</t>
  </si>
  <si>
    <t>-5.483881,120.395473</t>
  </si>
  <si>
    <t>POSYANDU LAMANDA DALAM</t>
  </si>
  <si>
    <t>1.1.8.31</t>
  </si>
  <si>
    <t>-5.482779,120.392983</t>
  </si>
  <si>
    <t>MASJID BAITUL MAKMUR</t>
  </si>
  <si>
    <t>1.1.8.32</t>
  </si>
  <si>
    <t>-5,4814416, 120,3936704</t>
  </si>
  <si>
    <t>PASAR DESA LAMANDA</t>
  </si>
  <si>
    <t>1.1.8.33</t>
  </si>
  <si>
    <t>-5.483480,120.397744</t>
  </si>
  <si>
    <t>MASJID AL MUHAJIRIN</t>
  </si>
  <si>
    <t>1.1.8.34</t>
  </si>
  <si>
    <t>-5.486691,120.391548</t>
  </si>
  <si>
    <t>SDN 139 LAMANDA</t>
  </si>
  <si>
    <t>1.1.8.35</t>
  </si>
  <si>
    <t>-5.482417,120.393631</t>
  </si>
  <si>
    <t>PEMUKIMAN PENDUDUK DUSUN LAMANDA</t>
  </si>
  <si>
    <t>1.1.8.36</t>
  </si>
  <si>
    <t>-5.480828,120.394511</t>
  </si>
  <si>
    <t>Pemukiman Penduduk Dusun Batu assung</t>
  </si>
  <si>
    <t>1.1.8.37</t>
  </si>
  <si>
    <t>-5.486736,120.391304</t>
  </si>
  <si>
    <t>Posyandu Lamanda Luar</t>
  </si>
  <si>
    <t>1.1.8.38</t>
  </si>
  <si>
    <t>-5.489092,120.390459</t>
  </si>
  <si>
    <t>Masjid Nurul Hidayah</t>
  </si>
  <si>
    <t>1.1.8.39</t>
  </si>
  <si>
    <t>-5.483706,120.392467</t>
  </si>
  <si>
    <t>Kompleks Rumah Kepala Desa Lamanda</t>
  </si>
  <si>
    <t>1.1.9</t>
  </si>
  <si>
    <t>KECAMATAN BONTOBAHARI</t>
  </si>
  <si>
    <t>1.1.9.1</t>
  </si>
  <si>
    <t>Bira</t>
  </si>
  <si>
    <t xml:space="preserve">-5.640171  120.430614 </t>
  </si>
  <si>
    <t>SD 170 BULUKUMBA</t>
  </si>
  <si>
    <t>1.1.9.2</t>
  </si>
  <si>
    <t>SMP satap pulau liukangloe</t>
  </si>
  <si>
    <t>1.1.9.3</t>
  </si>
  <si>
    <t>Kampung Ta'buntuleng Pulau Liukangloe</t>
  </si>
  <si>
    <t>1.1.9.4</t>
  </si>
  <si>
    <t>Kawasan Wisata Pussahelu</t>
  </si>
  <si>
    <t>1.1.9.5</t>
  </si>
  <si>
    <t>Desa Lembanna</t>
  </si>
  <si>
    <t>-5.5200583, 120.4473083</t>
  </si>
  <si>
    <t>Kawasan Wisata Pantai Mandala 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</si>
</sst>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sz val="10"/>
      <color rgb="FF007B8B"/>
      <name val="Arial"/>
    </font>
    <font>
      <u/>
      <sz val="10"/>
      <color rgb="FF007B8B"/>
      <name val="Arial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top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top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Sheet1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Sheet1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7:I43" headerRowCount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97:H99" headerRowCount="0">
  <tableColumns count="7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</tableColumns>
  <tableStyleInfo name="Sheet1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defaultColWidth="12.6328125" defaultRowHeight="15" customHeight="1" x14ac:dyDescent="0.25"/>
  <cols>
    <col min="1" max="1" width="7.7265625" customWidth="1"/>
    <col min="2" max="2" width="13.7265625" customWidth="1"/>
    <col min="3" max="3" width="29.08984375" customWidth="1"/>
    <col min="4" max="4" width="15" customWidth="1"/>
    <col min="5" max="5" width="38.36328125" customWidth="1"/>
    <col min="6" max="6" width="33.36328125" customWidth="1"/>
    <col min="7" max="7" width="27.08984375" customWidth="1"/>
    <col min="8" max="8" width="33" customWidth="1"/>
    <col min="9" max="9" width="27.08984375" customWidth="1"/>
  </cols>
  <sheetData>
    <row r="1" spans="1:26" ht="15.75" customHeight="1" x14ac:dyDescent="0.25">
      <c r="A1" s="1" t="s">
        <v>0</v>
      </c>
      <c r="B1" s="2"/>
      <c r="E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B3" s="5"/>
      <c r="C3" s="6"/>
      <c r="D3" s="7"/>
      <c r="E3" s="7"/>
      <c r="F3" s="8"/>
      <c r="G3" s="6"/>
      <c r="H3" s="8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B5" s="10">
        <v>1</v>
      </c>
      <c r="C5" s="11" t="s">
        <v>10</v>
      </c>
      <c r="D5" s="12"/>
      <c r="E5" s="12"/>
      <c r="F5" s="12"/>
      <c r="G5" s="12"/>
      <c r="H5" s="12"/>
      <c r="I5" s="1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B6" s="13" t="s">
        <v>11</v>
      </c>
      <c r="C6" s="11" t="s">
        <v>12</v>
      </c>
      <c r="D6" s="12">
        <f>SUM(D7+D27+D58+D69+D79+D96+D126+D136+D176)</f>
        <v>166</v>
      </c>
      <c r="E6" s="12"/>
      <c r="F6" s="12"/>
      <c r="G6" s="12"/>
      <c r="H6" s="12"/>
      <c r="I6" s="1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14">
        <v>6</v>
      </c>
      <c r="B7" s="15" t="s">
        <v>13</v>
      </c>
      <c r="C7" s="15" t="s">
        <v>14</v>
      </c>
      <c r="D7" s="16">
        <f>SUM(D8:D26)</f>
        <v>19</v>
      </c>
      <c r="E7" s="16"/>
      <c r="F7" s="15"/>
      <c r="G7" s="15"/>
      <c r="H7" s="15"/>
      <c r="I7" s="1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7"/>
      <c r="B8" s="18" t="s">
        <v>15</v>
      </c>
      <c r="C8" s="19" t="s">
        <v>16</v>
      </c>
      <c r="D8" s="20">
        <v>1</v>
      </c>
      <c r="E8" s="20" t="s">
        <v>17</v>
      </c>
      <c r="F8" s="19"/>
      <c r="G8" s="21"/>
      <c r="H8" s="19" t="s">
        <v>18</v>
      </c>
      <c r="I8" s="21" t="s">
        <v>19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75" customHeight="1" x14ac:dyDescent="0.25">
      <c r="A9" s="17"/>
      <c r="B9" s="18" t="s">
        <v>20</v>
      </c>
      <c r="C9" s="19" t="s">
        <v>21</v>
      </c>
      <c r="D9" s="20">
        <v>1</v>
      </c>
      <c r="E9" s="20" t="s">
        <v>22</v>
      </c>
      <c r="F9" s="19" t="s">
        <v>23</v>
      </c>
      <c r="G9" s="23"/>
      <c r="H9" s="19" t="s">
        <v>24</v>
      </c>
      <c r="I9" s="21" t="s">
        <v>19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customHeight="1" x14ac:dyDescent="0.25">
      <c r="A10" s="17"/>
      <c r="B10" s="18" t="s">
        <v>25</v>
      </c>
      <c r="C10" s="19" t="s">
        <v>21</v>
      </c>
      <c r="D10" s="20">
        <v>1</v>
      </c>
      <c r="E10" s="20" t="s">
        <v>26</v>
      </c>
      <c r="F10" s="19" t="s">
        <v>27</v>
      </c>
      <c r="G10" s="21"/>
      <c r="H10" s="19" t="s">
        <v>28</v>
      </c>
      <c r="I10" s="21" t="s">
        <v>19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75" customHeight="1" x14ac:dyDescent="0.25">
      <c r="A11" s="17"/>
      <c r="B11" s="18" t="s">
        <v>29</v>
      </c>
      <c r="C11" s="19" t="s">
        <v>21</v>
      </c>
      <c r="D11" s="20">
        <v>1</v>
      </c>
      <c r="E11" s="20" t="s">
        <v>30</v>
      </c>
      <c r="F11" s="19" t="s">
        <v>31</v>
      </c>
      <c r="G11" s="21"/>
      <c r="H11" s="19" t="s">
        <v>32</v>
      </c>
      <c r="I11" s="21" t="s">
        <v>19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customHeight="1" x14ac:dyDescent="0.25">
      <c r="A12" s="17"/>
      <c r="B12" s="18" t="s">
        <v>33</v>
      </c>
      <c r="C12" s="19" t="s">
        <v>21</v>
      </c>
      <c r="D12" s="20">
        <v>1</v>
      </c>
      <c r="E12" s="20" t="s">
        <v>34</v>
      </c>
      <c r="F12" s="19" t="s">
        <v>35</v>
      </c>
      <c r="G12" s="21"/>
      <c r="H12" s="19" t="s">
        <v>36</v>
      </c>
      <c r="I12" s="21" t="s">
        <v>19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 x14ac:dyDescent="0.25">
      <c r="A13" s="17"/>
      <c r="B13" s="18" t="s">
        <v>37</v>
      </c>
      <c r="C13" s="19" t="s">
        <v>21</v>
      </c>
      <c r="D13" s="20">
        <v>1</v>
      </c>
      <c r="E13" s="20" t="s">
        <v>38</v>
      </c>
      <c r="F13" s="19"/>
      <c r="G13" s="21" t="s">
        <v>39</v>
      </c>
      <c r="H13" s="19" t="s">
        <v>32</v>
      </c>
      <c r="I13" s="21" t="s">
        <v>19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customHeight="1" x14ac:dyDescent="0.25">
      <c r="A14" s="17"/>
      <c r="B14" s="18" t="s">
        <v>40</v>
      </c>
      <c r="C14" s="19" t="s">
        <v>41</v>
      </c>
      <c r="D14" s="20">
        <v>1</v>
      </c>
      <c r="E14" s="20" t="s">
        <v>42</v>
      </c>
      <c r="F14" s="19" t="s">
        <v>43</v>
      </c>
      <c r="G14" s="21"/>
      <c r="H14" s="19" t="s">
        <v>44</v>
      </c>
      <c r="I14" s="21" t="s">
        <v>19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25">
      <c r="A15" s="17"/>
      <c r="B15" s="18" t="s">
        <v>45</v>
      </c>
      <c r="C15" s="19" t="s">
        <v>41</v>
      </c>
      <c r="D15" s="20">
        <v>1</v>
      </c>
      <c r="E15" s="20" t="s">
        <v>46</v>
      </c>
      <c r="F15" s="19" t="s">
        <v>47</v>
      </c>
      <c r="G15" s="21"/>
      <c r="H15" s="19" t="s">
        <v>48</v>
      </c>
      <c r="I15" s="21" t="s">
        <v>19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customHeight="1" x14ac:dyDescent="0.25">
      <c r="A16" s="17"/>
      <c r="B16" s="18" t="s">
        <v>49</v>
      </c>
      <c r="C16" s="19" t="s">
        <v>41</v>
      </c>
      <c r="D16" s="20">
        <v>1</v>
      </c>
      <c r="E16" s="20" t="s">
        <v>50</v>
      </c>
      <c r="F16" s="19" t="s">
        <v>51</v>
      </c>
      <c r="G16" s="21"/>
      <c r="H16" s="19" t="s">
        <v>48</v>
      </c>
      <c r="I16" s="21" t="s">
        <v>19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17"/>
      <c r="B17" s="18" t="s">
        <v>52</v>
      </c>
      <c r="C17" s="19" t="s">
        <v>41</v>
      </c>
      <c r="D17" s="20">
        <v>1</v>
      </c>
      <c r="E17" s="20" t="s">
        <v>53</v>
      </c>
      <c r="F17" s="19"/>
      <c r="G17" s="21" t="s">
        <v>54</v>
      </c>
      <c r="H17" s="19" t="s">
        <v>55</v>
      </c>
      <c r="I17" s="21" t="s">
        <v>19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 customHeight="1" x14ac:dyDescent="0.25">
      <c r="A18" s="17"/>
      <c r="B18" s="18" t="s">
        <v>56</v>
      </c>
      <c r="C18" s="19" t="s">
        <v>57</v>
      </c>
      <c r="D18" s="20">
        <v>1</v>
      </c>
      <c r="E18" s="20" t="s">
        <v>58</v>
      </c>
      <c r="F18" s="19"/>
      <c r="G18" s="21"/>
      <c r="H18" s="19" t="s">
        <v>59</v>
      </c>
      <c r="I18" s="21" t="s">
        <v>60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4" customHeight="1" x14ac:dyDescent="0.25">
      <c r="A19" s="17"/>
      <c r="B19" s="18" t="s">
        <v>61</v>
      </c>
      <c r="C19" s="19" t="s">
        <v>62</v>
      </c>
      <c r="D19" s="20">
        <v>1</v>
      </c>
      <c r="E19" s="24" t="s">
        <v>63</v>
      </c>
      <c r="F19" s="19" t="s">
        <v>64</v>
      </c>
      <c r="G19" s="21"/>
      <c r="H19" s="19" t="s">
        <v>65</v>
      </c>
      <c r="I19" s="21" t="s">
        <v>19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5">
      <c r="A20" s="17"/>
      <c r="B20" s="18" t="s">
        <v>66</v>
      </c>
      <c r="C20" s="19" t="s">
        <v>62</v>
      </c>
      <c r="D20" s="20">
        <v>1</v>
      </c>
      <c r="E20" s="24" t="s">
        <v>67</v>
      </c>
      <c r="F20" s="19" t="s">
        <v>68</v>
      </c>
      <c r="G20" s="21"/>
      <c r="H20" s="19"/>
      <c r="I20" s="21" t="s">
        <v>19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17"/>
      <c r="B21" s="18" t="s">
        <v>69</v>
      </c>
      <c r="C21" s="19" t="s">
        <v>62</v>
      </c>
      <c r="D21" s="20">
        <v>1</v>
      </c>
      <c r="E21" s="24" t="s">
        <v>70</v>
      </c>
      <c r="F21" s="19" t="s">
        <v>71</v>
      </c>
      <c r="G21" s="21"/>
      <c r="H21" s="19"/>
      <c r="I21" s="21" t="s">
        <v>19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5">
      <c r="A22" s="17"/>
      <c r="B22" s="18" t="s">
        <v>72</v>
      </c>
      <c r="C22" s="19" t="s">
        <v>62</v>
      </c>
      <c r="D22" s="20">
        <v>1</v>
      </c>
      <c r="E22" s="24" t="s">
        <v>73</v>
      </c>
      <c r="F22" s="19" t="s">
        <v>74</v>
      </c>
      <c r="G22" s="21"/>
      <c r="H22" s="19"/>
      <c r="I22" s="21" t="s">
        <v>19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 x14ac:dyDescent="0.25">
      <c r="A23" s="17"/>
      <c r="B23" s="18" t="s">
        <v>75</v>
      </c>
      <c r="C23" s="19" t="s">
        <v>62</v>
      </c>
      <c r="D23" s="20">
        <v>1</v>
      </c>
      <c r="E23" s="24" t="s">
        <v>76</v>
      </c>
      <c r="F23" s="19"/>
      <c r="G23" s="21" t="s">
        <v>77</v>
      </c>
      <c r="H23" s="19"/>
      <c r="I23" s="21" t="s">
        <v>19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5">
      <c r="A24" s="17"/>
      <c r="B24" s="18" t="s">
        <v>78</v>
      </c>
      <c r="C24" s="19" t="s">
        <v>79</v>
      </c>
      <c r="D24" s="20">
        <v>1</v>
      </c>
      <c r="E24" s="24" t="s">
        <v>80</v>
      </c>
      <c r="F24" s="19" t="s">
        <v>81</v>
      </c>
      <c r="G24" s="21"/>
      <c r="H24" s="19"/>
      <c r="I24" s="21" t="s">
        <v>19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5">
      <c r="A25" s="17"/>
      <c r="B25" s="18" t="s">
        <v>82</v>
      </c>
      <c r="C25" s="19" t="s">
        <v>79</v>
      </c>
      <c r="D25" s="20">
        <v>1</v>
      </c>
      <c r="E25" s="20" t="s">
        <v>83</v>
      </c>
      <c r="F25" s="19" t="s">
        <v>84</v>
      </c>
      <c r="G25" s="21"/>
      <c r="H25" s="19"/>
      <c r="I25" s="21" t="s">
        <v>19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5">
      <c r="A26" s="17"/>
      <c r="B26" s="18" t="s">
        <v>85</v>
      </c>
      <c r="C26" s="19" t="s">
        <v>79</v>
      </c>
      <c r="D26" s="20">
        <v>1</v>
      </c>
      <c r="E26" s="20" t="s">
        <v>86</v>
      </c>
      <c r="F26" s="19"/>
      <c r="G26" s="19" t="s">
        <v>87</v>
      </c>
      <c r="H26" s="19"/>
      <c r="I26" s="21" t="s">
        <v>19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14">
        <v>8</v>
      </c>
      <c r="B27" s="15" t="s">
        <v>88</v>
      </c>
      <c r="C27" s="15" t="s">
        <v>89</v>
      </c>
      <c r="D27" s="16">
        <f>SUM(D28:D57)</f>
        <v>30</v>
      </c>
      <c r="E27" s="16"/>
      <c r="F27" s="15"/>
      <c r="G27" s="15"/>
      <c r="H27" s="15"/>
      <c r="I27" s="1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7"/>
      <c r="B28" s="18" t="s">
        <v>90</v>
      </c>
      <c r="C28" s="19" t="s">
        <v>91</v>
      </c>
      <c r="D28" s="20">
        <v>1</v>
      </c>
      <c r="E28" s="20" t="s">
        <v>92</v>
      </c>
      <c r="F28" s="19" t="s">
        <v>93</v>
      </c>
      <c r="G28" s="23"/>
      <c r="H28" s="23"/>
      <c r="I28" s="21" t="s">
        <v>19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17"/>
      <c r="B29" s="18" t="s">
        <v>94</v>
      </c>
      <c r="C29" s="19" t="s">
        <v>91</v>
      </c>
      <c r="D29" s="20">
        <v>1</v>
      </c>
      <c r="E29" s="20"/>
      <c r="F29" s="19" t="s">
        <v>95</v>
      </c>
      <c r="G29" s="21"/>
      <c r="H29" s="19"/>
      <c r="I29" s="21" t="s">
        <v>19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5">
      <c r="A30" s="17"/>
      <c r="B30" s="18" t="s">
        <v>96</v>
      </c>
      <c r="C30" s="19" t="s">
        <v>91</v>
      </c>
      <c r="D30" s="20">
        <v>1</v>
      </c>
      <c r="E30" s="20"/>
      <c r="F30" s="19" t="s">
        <v>97</v>
      </c>
      <c r="G30" s="21"/>
      <c r="H30" s="19"/>
      <c r="I30" s="21" t="s">
        <v>19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17"/>
      <c r="B31" s="18" t="s">
        <v>98</v>
      </c>
      <c r="C31" s="19" t="s">
        <v>91</v>
      </c>
      <c r="D31" s="20">
        <v>1</v>
      </c>
      <c r="E31" s="20"/>
      <c r="F31" s="19"/>
      <c r="G31" s="21" t="s">
        <v>99</v>
      </c>
      <c r="H31" s="19"/>
      <c r="I31" s="21" t="s">
        <v>19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5">
      <c r="A32" s="17"/>
      <c r="B32" s="18" t="s">
        <v>100</v>
      </c>
      <c r="C32" s="19" t="s">
        <v>91</v>
      </c>
      <c r="D32" s="20">
        <v>1</v>
      </c>
      <c r="E32" s="20"/>
      <c r="F32" s="19"/>
      <c r="G32" s="21"/>
      <c r="H32" s="19" t="s">
        <v>101</v>
      </c>
      <c r="I32" s="21" t="s">
        <v>19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5">
      <c r="A33" s="17"/>
      <c r="B33" s="18" t="s">
        <v>102</v>
      </c>
      <c r="C33" s="19" t="s">
        <v>103</v>
      </c>
      <c r="D33" s="20">
        <v>1</v>
      </c>
      <c r="E33" s="26" t="s">
        <v>104</v>
      </c>
      <c r="F33" s="19" t="s">
        <v>105</v>
      </c>
      <c r="G33" s="21"/>
      <c r="H33" s="19"/>
      <c r="I33" s="21" t="s">
        <v>60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5">
      <c r="A34" s="17"/>
      <c r="B34" s="18" t="s">
        <v>106</v>
      </c>
      <c r="C34" s="19" t="s">
        <v>103</v>
      </c>
      <c r="D34" s="20">
        <v>1</v>
      </c>
      <c r="E34" s="27" t="s">
        <v>107</v>
      </c>
      <c r="F34" s="19" t="s">
        <v>108</v>
      </c>
      <c r="G34" s="21"/>
      <c r="H34" s="19"/>
      <c r="I34" s="21" t="s">
        <v>19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5">
      <c r="A35" s="17"/>
      <c r="B35" s="18" t="s">
        <v>109</v>
      </c>
      <c r="C35" s="19" t="s">
        <v>103</v>
      </c>
      <c r="D35" s="20">
        <v>1</v>
      </c>
      <c r="E35" s="27"/>
      <c r="F35" s="19"/>
      <c r="G35" s="21"/>
      <c r="H35" s="19" t="s">
        <v>110</v>
      </c>
      <c r="I35" s="21" t="s">
        <v>19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17"/>
      <c r="B36" s="18" t="s">
        <v>111</v>
      </c>
      <c r="C36" s="19" t="s">
        <v>103</v>
      </c>
      <c r="D36" s="20">
        <v>1</v>
      </c>
      <c r="E36" s="27"/>
      <c r="F36" s="19"/>
      <c r="G36" s="21"/>
      <c r="H36" s="19" t="s">
        <v>112</v>
      </c>
      <c r="I36" s="21" t="s">
        <v>19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5">
      <c r="A37" s="17"/>
      <c r="B37" s="18" t="s">
        <v>113</v>
      </c>
      <c r="C37" s="19" t="s">
        <v>114</v>
      </c>
      <c r="D37" s="20">
        <v>1</v>
      </c>
      <c r="E37" s="20" t="s">
        <v>115</v>
      </c>
      <c r="F37" s="19" t="s">
        <v>116</v>
      </c>
      <c r="G37" s="21"/>
      <c r="H37" s="19"/>
      <c r="I37" s="21" t="s">
        <v>19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5">
      <c r="A38" s="17"/>
      <c r="B38" s="18" t="s">
        <v>117</v>
      </c>
      <c r="C38" s="28" t="s">
        <v>114</v>
      </c>
      <c r="D38" s="29">
        <v>1</v>
      </c>
      <c r="E38" s="29" t="s">
        <v>118</v>
      </c>
      <c r="F38" s="28" t="s">
        <v>119</v>
      </c>
      <c r="G38" s="23"/>
      <c r="H38" s="28"/>
      <c r="I38" s="23" t="s">
        <v>19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5">
      <c r="A39" s="17"/>
      <c r="B39" s="18" t="s">
        <v>120</v>
      </c>
      <c r="C39" s="28" t="s">
        <v>114</v>
      </c>
      <c r="D39" s="29">
        <v>1</v>
      </c>
      <c r="E39" s="29" t="s">
        <v>121</v>
      </c>
      <c r="F39" s="28" t="s">
        <v>122</v>
      </c>
      <c r="G39" s="23"/>
      <c r="H39" s="28"/>
      <c r="I39" s="23" t="s">
        <v>19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5">
      <c r="A40" s="17"/>
      <c r="B40" s="18" t="s">
        <v>123</v>
      </c>
      <c r="C40" s="28" t="s">
        <v>114</v>
      </c>
      <c r="D40" s="29">
        <v>1</v>
      </c>
      <c r="E40" s="29" t="s">
        <v>124</v>
      </c>
      <c r="F40" s="28" t="s">
        <v>125</v>
      </c>
      <c r="G40" s="23"/>
      <c r="H40" s="28"/>
      <c r="I40" s="23" t="s">
        <v>19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5">
      <c r="A41" s="17"/>
      <c r="B41" s="18" t="s">
        <v>126</v>
      </c>
      <c r="C41" s="28" t="s">
        <v>114</v>
      </c>
      <c r="D41" s="29">
        <v>1</v>
      </c>
      <c r="E41" s="29" t="s">
        <v>127</v>
      </c>
      <c r="F41" s="28" t="s">
        <v>128</v>
      </c>
      <c r="G41" s="23"/>
      <c r="H41" s="28"/>
      <c r="I41" s="23" t="s">
        <v>19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5">
      <c r="A42" s="17"/>
      <c r="B42" s="18" t="s">
        <v>129</v>
      </c>
      <c r="C42" s="28" t="s">
        <v>114</v>
      </c>
      <c r="D42" s="29">
        <v>1</v>
      </c>
      <c r="E42" s="29" t="s">
        <v>130</v>
      </c>
      <c r="F42" s="28" t="s">
        <v>131</v>
      </c>
      <c r="G42" s="23"/>
      <c r="H42" s="28"/>
      <c r="I42" s="23" t="s">
        <v>19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5">
      <c r="A43" s="17"/>
      <c r="B43" s="18" t="s">
        <v>132</v>
      </c>
      <c r="C43" s="28" t="s">
        <v>114</v>
      </c>
      <c r="D43" s="29">
        <v>1</v>
      </c>
      <c r="E43" s="29" t="s">
        <v>133</v>
      </c>
      <c r="F43" s="28"/>
      <c r="G43" s="23" t="s">
        <v>134</v>
      </c>
      <c r="H43" s="23"/>
      <c r="I43" s="23" t="s">
        <v>19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5">
      <c r="A44" s="17"/>
      <c r="B44" s="18" t="s">
        <v>135</v>
      </c>
      <c r="C44" s="19" t="s">
        <v>136</v>
      </c>
      <c r="D44" s="20">
        <v>1</v>
      </c>
      <c r="E44" s="20" t="s">
        <v>137</v>
      </c>
      <c r="F44" s="19" t="s">
        <v>138</v>
      </c>
      <c r="G44" s="21"/>
      <c r="H44" s="19" t="s">
        <v>139</v>
      </c>
      <c r="I44" s="21" t="s">
        <v>19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5">
      <c r="A45" s="17"/>
      <c r="B45" s="18" t="s">
        <v>140</v>
      </c>
      <c r="C45" s="19" t="s">
        <v>136</v>
      </c>
      <c r="D45" s="20">
        <v>1</v>
      </c>
      <c r="E45" s="20"/>
      <c r="F45" s="19" t="s">
        <v>141</v>
      </c>
      <c r="G45" s="21"/>
      <c r="H45" s="19" t="s">
        <v>139</v>
      </c>
      <c r="I45" s="21" t="s">
        <v>19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5">
      <c r="A46" s="17"/>
      <c r="B46" s="18" t="s">
        <v>142</v>
      </c>
      <c r="C46" s="19" t="s">
        <v>136</v>
      </c>
      <c r="D46" s="20">
        <v>1</v>
      </c>
      <c r="E46" s="20"/>
      <c r="F46" s="19" t="s">
        <v>143</v>
      </c>
      <c r="G46" s="21" t="s">
        <v>144</v>
      </c>
      <c r="H46" s="19" t="s">
        <v>139</v>
      </c>
      <c r="I46" s="21" t="s">
        <v>19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5">
      <c r="A47" s="17"/>
      <c r="B47" s="18" t="s">
        <v>145</v>
      </c>
      <c r="C47" s="19" t="s">
        <v>136</v>
      </c>
      <c r="D47" s="20">
        <v>1</v>
      </c>
      <c r="E47" s="20"/>
      <c r="F47" s="19"/>
      <c r="G47" s="21" t="s">
        <v>146</v>
      </c>
      <c r="H47" s="19" t="s">
        <v>139</v>
      </c>
      <c r="I47" s="21" t="s">
        <v>19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5">
      <c r="A48" s="17"/>
      <c r="B48" s="18" t="s">
        <v>147</v>
      </c>
      <c r="C48" s="19" t="s">
        <v>148</v>
      </c>
      <c r="D48" s="20">
        <v>1</v>
      </c>
      <c r="E48" s="20" t="s">
        <v>149</v>
      </c>
      <c r="F48" s="19" t="s">
        <v>150</v>
      </c>
      <c r="G48" s="21"/>
      <c r="H48" s="19" t="s">
        <v>151</v>
      </c>
      <c r="I48" s="21" t="s">
        <v>19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5">
      <c r="A49" s="17"/>
      <c r="B49" s="18" t="s">
        <v>152</v>
      </c>
      <c r="C49" s="19" t="s">
        <v>153</v>
      </c>
      <c r="D49" s="20">
        <v>1</v>
      </c>
      <c r="E49" s="20" t="s">
        <v>154</v>
      </c>
      <c r="F49" s="19" t="s">
        <v>155</v>
      </c>
      <c r="G49" s="21" t="s">
        <v>156</v>
      </c>
      <c r="H49" s="19" t="s">
        <v>157</v>
      </c>
      <c r="I49" s="21" t="s">
        <v>19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17"/>
      <c r="B50" s="18" t="s">
        <v>158</v>
      </c>
      <c r="C50" s="19" t="s">
        <v>159</v>
      </c>
      <c r="D50" s="20">
        <v>1</v>
      </c>
      <c r="E50" s="30" t="s">
        <v>160</v>
      </c>
      <c r="F50" s="19" t="s">
        <v>161</v>
      </c>
      <c r="G50" s="21" t="s">
        <v>162</v>
      </c>
      <c r="H50" s="19" t="s">
        <v>163</v>
      </c>
      <c r="I50" s="21" t="s">
        <v>19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5">
      <c r="A51" s="17"/>
      <c r="B51" s="18" t="s">
        <v>164</v>
      </c>
      <c r="C51" s="19" t="s">
        <v>159</v>
      </c>
      <c r="D51" s="20">
        <v>1</v>
      </c>
      <c r="E51" s="30"/>
      <c r="F51" s="19" t="s">
        <v>165</v>
      </c>
      <c r="G51" s="21"/>
      <c r="H51" s="19" t="s">
        <v>166</v>
      </c>
      <c r="I51" s="21" t="s">
        <v>19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5">
      <c r="A52" s="17"/>
      <c r="B52" s="18" t="s">
        <v>167</v>
      </c>
      <c r="C52" s="19" t="s">
        <v>159</v>
      </c>
      <c r="D52" s="20">
        <v>1</v>
      </c>
      <c r="E52" s="30"/>
      <c r="F52" s="19" t="s">
        <v>168</v>
      </c>
      <c r="G52" s="21"/>
      <c r="H52" s="19" t="s">
        <v>163</v>
      </c>
      <c r="I52" s="21" t="s">
        <v>19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5">
      <c r="A53" s="17"/>
      <c r="B53" s="18" t="s">
        <v>169</v>
      </c>
      <c r="C53" s="19" t="s">
        <v>159</v>
      </c>
      <c r="D53" s="20">
        <v>1</v>
      </c>
      <c r="E53" s="30"/>
      <c r="F53" s="19" t="s">
        <v>170</v>
      </c>
      <c r="G53" s="21"/>
      <c r="H53" s="19" t="s">
        <v>166</v>
      </c>
      <c r="I53" s="21" t="s">
        <v>19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5">
      <c r="A54" s="17"/>
      <c r="B54" s="18" t="s">
        <v>171</v>
      </c>
      <c r="C54" s="19" t="s">
        <v>159</v>
      </c>
      <c r="D54" s="20">
        <v>1</v>
      </c>
      <c r="E54" s="30"/>
      <c r="F54" s="19" t="s">
        <v>172</v>
      </c>
      <c r="G54" s="21"/>
      <c r="H54" s="19" t="s">
        <v>173</v>
      </c>
      <c r="I54" s="21" t="s">
        <v>19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5">
      <c r="A55" s="17"/>
      <c r="B55" s="18" t="s">
        <v>174</v>
      </c>
      <c r="C55" s="19" t="s">
        <v>159</v>
      </c>
      <c r="D55" s="20">
        <v>1</v>
      </c>
      <c r="E55" s="30"/>
      <c r="F55" s="19" t="s">
        <v>175</v>
      </c>
      <c r="G55" s="21"/>
      <c r="H55" s="19" t="s">
        <v>166</v>
      </c>
      <c r="I55" s="21" t="s">
        <v>19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5">
      <c r="A56" s="17"/>
      <c r="B56" s="18" t="s">
        <v>176</v>
      </c>
      <c r="C56" s="19" t="s">
        <v>159</v>
      </c>
      <c r="D56" s="20">
        <v>1</v>
      </c>
      <c r="E56" s="30"/>
      <c r="F56" s="19" t="s">
        <v>177</v>
      </c>
      <c r="G56" s="21"/>
      <c r="H56" s="19" t="s">
        <v>166</v>
      </c>
      <c r="I56" s="21" t="s">
        <v>19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5">
      <c r="A57" s="17"/>
      <c r="B57" s="18" t="s">
        <v>178</v>
      </c>
      <c r="C57" s="19" t="s">
        <v>179</v>
      </c>
      <c r="D57" s="20">
        <v>1</v>
      </c>
      <c r="E57" s="20" t="s">
        <v>180</v>
      </c>
      <c r="F57" s="19"/>
      <c r="G57" s="21"/>
      <c r="H57" s="19" t="s">
        <v>181</v>
      </c>
      <c r="I57" s="21" t="s">
        <v>60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5">
      <c r="A58" s="14">
        <v>3</v>
      </c>
      <c r="B58" s="15" t="s">
        <v>182</v>
      </c>
      <c r="C58" s="15" t="s">
        <v>183</v>
      </c>
      <c r="D58" s="16">
        <f>SUM(D59:D68)</f>
        <v>10</v>
      </c>
      <c r="E58" s="16"/>
      <c r="F58" s="15"/>
      <c r="G58" s="15"/>
      <c r="H58" s="15"/>
      <c r="I58" s="1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17"/>
      <c r="B59" s="18" t="s">
        <v>184</v>
      </c>
      <c r="C59" s="19" t="s">
        <v>185</v>
      </c>
      <c r="D59" s="20">
        <v>1</v>
      </c>
      <c r="E59" s="20" t="s">
        <v>186</v>
      </c>
      <c r="F59" s="23"/>
      <c r="G59" s="21"/>
      <c r="H59" s="19" t="s">
        <v>187</v>
      </c>
      <c r="I59" s="21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5">
      <c r="A60" s="17"/>
      <c r="B60" s="18" t="s">
        <v>188</v>
      </c>
      <c r="C60" s="19" t="s">
        <v>189</v>
      </c>
      <c r="D60" s="20">
        <v>1</v>
      </c>
      <c r="E60" s="20" t="s">
        <v>190</v>
      </c>
      <c r="F60" s="19" t="s">
        <v>191</v>
      </c>
      <c r="G60" s="21"/>
      <c r="H60" s="19"/>
      <c r="I60" s="21" t="s">
        <v>60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5">
      <c r="A61" s="17"/>
      <c r="B61" s="18" t="s">
        <v>192</v>
      </c>
      <c r="C61" s="19" t="s">
        <v>189</v>
      </c>
      <c r="D61" s="20">
        <v>1</v>
      </c>
      <c r="E61" s="20" t="s">
        <v>193</v>
      </c>
      <c r="F61" s="19"/>
      <c r="G61" s="21"/>
      <c r="H61" s="19" t="s">
        <v>194</v>
      </c>
      <c r="I61" s="21" t="s">
        <v>19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17"/>
      <c r="B62" s="18" t="s">
        <v>195</v>
      </c>
      <c r="C62" s="19" t="s">
        <v>196</v>
      </c>
      <c r="D62" s="20">
        <v>1</v>
      </c>
      <c r="E62" s="20" t="s">
        <v>197</v>
      </c>
      <c r="F62" s="19" t="s">
        <v>198</v>
      </c>
      <c r="G62" s="21"/>
      <c r="H62" s="19"/>
      <c r="I62" s="21" t="s">
        <v>19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17"/>
      <c r="B63" s="18" t="s">
        <v>199</v>
      </c>
      <c r="C63" s="19" t="s">
        <v>196</v>
      </c>
      <c r="D63" s="20">
        <v>1</v>
      </c>
      <c r="E63" s="20"/>
      <c r="F63" s="19"/>
      <c r="G63" s="21" t="s">
        <v>200</v>
      </c>
      <c r="H63" s="19"/>
      <c r="I63" s="21" t="s">
        <v>19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17"/>
      <c r="B64" s="18" t="s">
        <v>201</v>
      </c>
      <c r="C64" s="19" t="s">
        <v>196</v>
      </c>
      <c r="D64" s="20">
        <v>1</v>
      </c>
      <c r="E64" s="20"/>
      <c r="F64" s="19"/>
      <c r="G64" s="21"/>
      <c r="H64" s="19" t="s">
        <v>202</v>
      </c>
      <c r="I64" s="21" t="s">
        <v>19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5">
      <c r="A65" s="17"/>
      <c r="B65" s="18" t="s">
        <v>203</v>
      </c>
      <c r="C65" s="19" t="s">
        <v>196</v>
      </c>
      <c r="D65" s="20">
        <v>1</v>
      </c>
      <c r="E65" s="20"/>
      <c r="F65" s="19"/>
      <c r="G65" s="21"/>
      <c r="H65" s="19" t="s">
        <v>101</v>
      </c>
      <c r="I65" s="21" t="s">
        <v>19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17"/>
      <c r="B66" s="18" t="s">
        <v>204</v>
      </c>
      <c r="C66" s="19" t="s">
        <v>196</v>
      </c>
      <c r="D66" s="20">
        <v>1</v>
      </c>
      <c r="E66" s="20"/>
      <c r="F66" s="19"/>
      <c r="G66" s="21"/>
      <c r="H66" s="19" t="s">
        <v>205</v>
      </c>
      <c r="I66" s="21" t="s">
        <v>19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17"/>
      <c r="B67" s="18" t="s">
        <v>206</v>
      </c>
      <c r="C67" s="19" t="s">
        <v>196</v>
      </c>
      <c r="D67" s="20">
        <v>1</v>
      </c>
      <c r="E67" s="20"/>
      <c r="F67" s="19"/>
      <c r="G67" s="21"/>
      <c r="H67" s="19" t="s">
        <v>207</v>
      </c>
      <c r="I67" s="21" t="s">
        <v>19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17"/>
      <c r="B68" s="18" t="s">
        <v>208</v>
      </c>
      <c r="C68" s="19" t="s">
        <v>196</v>
      </c>
      <c r="D68" s="20">
        <v>1</v>
      </c>
      <c r="E68" s="20"/>
      <c r="F68" s="19"/>
      <c r="G68" s="21"/>
      <c r="H68" s="19" t="s">
        <v>209</v>
      </c>
      <c r="I68" s="21" t="s">
        <v>19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14">
        <v>1</v>
      </c>
      <c r="B69" s="15" t="s">
        <v>210</v>
      </c>
      <c r="C69" s="15" t="s">
        <v>211</v>
      </c>
      <c r="D69" s="16">
        <f>SUM(D70:D78)</f>
        <v>9</v>
      </c>
      <c r="E69" s="16"/>
      <c r="F69" s="15"/>
      <c r="G69" s="15"/>
      <c r="H69" s="15"/>
      <c r="I69" s="1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31"/>
      <c r="B70" s="32" t="s">
        <v>212</v>
      </c>
      <c r="C70" s="33" t="s">
        <v>213</v>
      </c>
      <c r="D70" s="34">
        <v>1</v>
      </c>
      <c r="E70" s="34"/>
      <c r="F70" s="33" t="s">
        <v>214</v>
      </c>
      <c r="G70" s="35"/>
      <c r="H70" s="33"/>
      <c r="I70" s="35" t="s">
        <v>19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25">
      <c r="A71" s="31"/>
      <c r="B71" s="32" t="s">
        <v>215</v>
      </c>
      <c r="C71" s="33" t="s">
        <v>213</v>
      </c>
      <c r="D71" s="34">
        <v>1</v>
      </c>
      <c r="E71" s="34"/>
      <c r="F71" s="33" t="s">
        <v>216</v>
      </c>
      <c r="G71" s="35"/>
      <c r="H71" s="33"/>
      <c r="I71" s="35" t="s">
        <v>19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5">
      <c r="A72" s="31"/>
      <c r="B72" s="32" t="s">
        <v>217</v>
      </c>
      <c r="C72" s="33" t="s">
        <v>213</v>
      </c>
      <c r="D72" s="34">
        <v>1</v>
      </c>
      <c r="E72" s="34"/>
      <c r="F72" s="33" t="s">
        <v>218</v>
      </c>
      <c r="G72" s="35"/>
      <c r="H72" s="33"/>
      <c r="I72" s="35" t="s">
        <v>19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25">
      <c r="A73" s="31"/>
      <c r="B73" s="32" t="s">
        <v>219</v>
      </c>
      <c r="C73" s="33" t="s">
        <v>213</v>
      </c>
      <c r="D73" s="34">
        <v>1</v>
      </c>
      <c r="E73" s="34"/>
      <c r="F73" s="33" t="s">
        <v>220</v>
      </c>
      <c r="G73" s="35"/>
      <c r="H73" s="33"/>
      <c r="I73" s="35" t="s">
        <v>19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25">
      <c r="A74" s="31"/>
      <c r="B74" s="32" t="s">
        <v>221</v>
      </c>
      <c r="C74" s="33" t="s">
        <v>213</v>
      </c>
      <c r="D74" s="34">
        <v>1</v>
      </c>
      <c r="E74" s="34"/>
      <c r="F74" s="33"/>
      <c r="G74" s="35" t="s">
        <v>222</v>
      </c>
      <c r="H74" s="33"/>
      <c r="I74" s="35" t="s">
        <v>19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25">
      <c r="A75" s="31"/>
      <c r="B75" s="32" t="s">
        <v>223</v>
      </c>
      <c r="C75" s="33" t="s">
        <v>213</v>
      </c>
      <c r="D75" s="34">
        <v>1</v>
      </c>
      <c r="E75" s="34"/>
      <c r="F75" s="33"/>
      <c r="G75" s="35"/>
      <c r="H75" s="33" t="s">
        <v>224</v>
      </c>
      <c r="I75" s="35" t="s">
        <v>19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25">
      <c r="A76" s="31"/>
      <c r="B76" s="32" t="s">
        <v>225</v>
      </c>
      <c r="C76" s="33" t="s">
        <v>213</v>
      </c>
      <c r="D76" s="34">
        <v>1</v>
      </c>
      <c r="E76" s="34"/>
      <c r="F76" s="33"/>
      <c r="G76" s="35"/>
      <c r="H76" s="33" t="s">
        <v>226</v>
      </c>
      <c r="I76" s="35" t="s">
        <v>19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25">
      <c r="A77" s="31"/>
      <c r="B77" s="32" t="s">
        <v>227</v>
      </c>
      <c r="C77" s="33" t="s">
        <v>213</v>
      </c>
      <c r="D77" s="34">
        <v>1</v>
      </c>
      <c r="E77" s="34"/>
      <c r="F77" s="33"/>
      <c r="G77" s="35"/>
      <c r="H77" s="33" t="s">
        <v>228</v>
      </c>
      <c r="I77" s="35" t="s">
        <v>19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25">
      <c r="A78" s="31"/>
      <c r="B78" s="32" t="s">
        <v>229</v>
      </c>
      <c r="C78" s="33" t="s">
        <v>213</v>
      </c>
      <c r="D78" s="34">
        <v>1</v>
      </c>
      <c r="E78" s="34"/>
      <c r="F78" s="33"/>
      <c r="G78" s="35"/>
      <c r="H78" s="33" t="s">
        <v>230</v>
      </c>
      <c r="I78" s="35" t="s">
        <v>19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25">
      <c r="A79" s="14">
        <v>5</v>
      </c>
      <c r="B79" s="15" t="s">
        <v>231</v>
      </c>
      <c r="C79" s="15" t="s">
        <v>232</v>
      </c>
      <c r="D79" s="16">
        <f>SUM(D80:D95)</f>
        <v>16</v>
      </c>
      <c r="E79" s="16"/>
      <c r="F79" s="15"/>
      <c r="G79" s="15"/>
      <c r="H79" s="15"/>
      <c r="I79" s="1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 x14ac:dyDescent="0.25">
      <c r="A80" s="31"/>
      <c r="B80" s="32" t="s">
        <v>233</v>
      </c>
      <c r="C80" s="33" t="s">
        <v>234</v>
      </c>
      <c r="D80" s="34">
        <v>1</v>
      </c>
      <c r="E80" s="34"/>
      <c r="F80" s="33" t="s">
        <v>235</v>
      </c>
      <c r="G80" s="35" t="s">
        <v>236</v>
      </c>
      <c r="H80" s="33" t="s">
        <v>237</v>
      </c>
      <c r="I80" s="35" t="s">
        <v>19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8.75" customHeight="1" x14ac:dyDescent="0.25">
      <c r="A81" s="31"/>
      <c r="B81" s="32" t="s">
        <v>238</v>
      </c>
      <c r="C81" s="33" t="s">
        <v>234</v>
      </c>
      <c r="D81" s="34">
        <v>1</v>
      </c>
      <c r="E81" s="34"/>
      <c r="F81" s="33" t="s">
        <v>239</v>
      </c>
      <c r="G81" s="35"/>
      <c r="H81" s="33"/>
      <c r="I81" s="35" t="s">
        <v>19</v>
      </c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8" customHeight="1" x14ac:dyDescent="0.25">
      <c r="A82" s="31"/>
      <c r="B82" s="32" t="s">
        <v>240</v>
      </c>
      <c r="C82" s="33" t="s">
        <v>234</v>
      </c>
      <c r="D82" s="34">
        <v>1</v>
      </c>
      <c r="E82" s="34"/>
      <c r="F82" s="33" t="s">
        <v>241</v>
      </c>
      <c r="G82" s="35"/>
      <c r="H82" s="33"/>
      <c r="I82" s="35" t="s">
        <v>19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21" customHeight="1" x14ac:dyDescent="0.25">
      <c r="A83" s="31"/>
      <c r="B83" s="32" t="s">
        <v>242</v>
      </c>
      <c r="C83" s="33" t="s">
        <v>234</v>
      </c>
      <c r="D83" s="34">
        <v>1</v>
      </c>
      <c r="E83" s="34"/>
      <c r="F83" s="33" t="s">
        <v>243</v>
      </c>
      <c r="G83" s="35"/>
      <c r="H83" s="33"/>
      <c r="I83" s="35" t="s">
        <v>19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25">
      <c r="A84" s="31"/>
      <c r="B84" s="32" t="s">
        <v>244</v>
      </c>
      <c r="C84" s="33" t="s">
        <v>234</v>
      </c>
      <c r="D84" s="34">
        <v>1</v>
      </c>
      <c r="E84" s="34"/>
      <c r="F84" s="33" t="s">
        <v>245</v>
      </c>
      <c r="G84" s="35"/>
      <c r="H84" s="33"/>
      <c r="I84" s="35" t="s">
        <v>19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25">
      <c r="A85" s="31"/>
      <c r="B85" s="32" t="s">
        <v>246</v>
      </c>
      <c r="C85" s="33" t="s">
        <v>234</v>
      </c>
      <c r="D85" s="34">
        <v>1</v>
      </c>
      <c r="E85" s="34"/>
      <c r="F85" s="33" t="s">
        <v>247</v>
      </c>
      <c r="G85" s="35"/>
      <c r="H85" s="33"/>
      <c r="I85" s="35" t="s">
        <v>19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25">
      <c r="A86" s="31"/>
      <c r="B86" s="32" t="s">
        <v>248</v>
      </c>
      <c r="C86" s="33" t="s">
        <v>234</v>
      </c>
      <c r="D86" s="34">
        <v>1</v>
      </c>
      <c r="E86" s="34"/>
      <c r="F86" s="33" t="s">
        <v>249</v>
      </c>
      <c r="G86" s="35"/>
      <c r="H86" s="33"/>
      <c r="I86" s="35" t="s">
        <v>19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25">
      <c r="A87" s="31"/>
      <c r="B87" s="32" t="s">
        <v>250</v>
      </c>
      <c r="C87" s="33" t="s">
        <v>251</v>
      </c>
      <c r="D87" s="34">
        <v>1</v>
      </c>
      <c r="E87" s="34" t="s">
        <v>252</v>
      </c>
      <c r="F87" s="33" t="s">
        <v>253</v>
      </c>
      <c r="G87" s="35"/>
      <c r="H87" s="33" t="s">
        <v>254</v>
      </c>
      <c r="I87" s="35" t="s">
        <v>19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25">
      <c r="A88" s="31"/>
      <c r="B88" s="32" t="s">
        <v>255</v>
      </c>
      <c r="C88" s="33" t="s">
        <v>251</v>
      </c>
      <c r="D88" s="34">
        <v>1</v>
      </c>
      <c r="E88" s="34" t="s">
        <v>256</v>
      </c>
      <c r="F88" s="33" t="s">
        <v>257</v>
      </c>
      <c r="G88" s="35"/>
      <c r="H88" s="33" t="s">
        <v>254</v>
      </c>
      <c r="I88" s="35" t="s">
        <v>19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9.5" customHeight="1" x14ac:dyDescent="0.25">
      <c r="A89" s="31"/>
      <c r="B89" s="32" t="s">
        <v>258</v>
      </c>
      <c r="C89" s="33" t="s">
        <v>259</v>
      </c>
      <c r="D89" s="34">
        <v>1</v>
      </c>
      <c r="E89" s="34" t="s">
        <v>260</v>
      </c>
      <c r="F89" s="33"/>
      <c r="G89" s="35" t="s">
        <v>261</v>
      </c>
      <c r="H89" s="33" t="s">
        <v>262</v>
      </c>
      <c r="I89" s="35" t="s">
        <v>19</v>
      </c>
      <c r="J89" s="31"/>
      <c r="K89" s="31"/>
      <c r="L89" s="31"/>
      <c r="M89" s="31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9.5" customHeight="1" x14ac:dyDescent="0.25">
      <c r="A90" s="31"/>
      <c r="B90" s="32" t="s">
        <v>263</v>
      </c>
      <c r="C90" s="33" t="s">
        <v>259</v>
      </c>
      <c r="D90" s="34">
        <v>1</v>
      </c>
      <c r="E90" s="34" t="s">
        <v>264</v>
      </c>
      <c r="F90" s="33" t="s">
        <v>265</v>
      </c>
      <c r="G90" s="35"/>
      <c r="H90" s="33" t="s">
        <v>266</v>
      </c>
      <c r="I90" s="35" t="s">
        <v>19</v>
      </c>
      <c r="J90" s="31"/>
      <c r="K90" s="31"/>
      <c r="L90" s="31"/>
      <c r="M90" s="31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9.5" customHeight="1" x14ac:dyDescent="0.25">
      <c r="A91" s="31"/>
      <c r="B91" s="32" t="s">
        <v>267</v>
      </c>
      <c r="C91" s="33" t="s">
        <v>259</v>
      </c>
      <c r="D91" s="34">
        <v>1</v>
      </c>
      <c r="E91" s="34" t="s">
        <v>268</v>
      </c>
      <c r="F91" s="33"/>
      <c r="G91" s="35" t="s">
        <v>269</v>
      </c>
      <c r="H91" s="33" t="s">
        <v>270</v>
      </c>
      <c r="I91" s="35" t="s">
        <v>19</v>
      </c>
      <c r="J91" s="31"/>
      <c r="K91" s="31"/>
      <c r="L91" s="31"/>
      <c r="M91" s="31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25">
      <c r="A92" s="31"/>
      <c r="B92" s="32" t="s">
        <v>271</v>
      </c>
      <c r="C92" s="33" t="s">
        <v>272</v>
      </c>
      <c r="D92" s="34">
        <v>1</v>
      </c>
      <c r="E92" s="34" t="s">
        <v>273</v>
      </c>
      <c r="F92" s="33" t="s">
        <v>274</v>
      </c>
      <c r="G92" s="35"/>
      <c r="H92" s="33" t="s">
        <v>275</v>
      </c>
      <c r="I92" s="35" t="s">
        <v>19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25">
      <c r="A93" s="31"/>
      <c r="B93" s="32" t="s">
        <v>276</v>
      </c>
      <c r="C93" s="33" t="s">
        <v>272</v>
      </c>
      <c r="D93" s="34">
        <v>1</v>
      </c>
      <c r="E93" s="34"/>
      <c r="F93" s="33"/>
      <c r="G93" s="35" t="s">
        <v>277</v>
      </c>
      <c r="H93" s="33" t="s">
        <v>275</v>
      </c>
      <c r="I93" s="35" t="s">
        <v>19</v>
      </c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25">
      <c r="A94" s="31"/>
      <c r="B94" s="32" t="s">
        <v>278</v>
      </c>
      <c r="C94" s="33" t="s">
        <v>272</v>
      </c>
      <c r="D94" s="34">
        <v>1</v>
      </c>
      <c r="E94" s="34"/>
      <c r="F94" s="33"/>
      <c r="G94" s="35" t="s">
        <v>279</v>
      </c>
      <c r="H94" s="33" t="s">
        <v>275</v>
      </c>
      <c r="I94" s="35" t="s">
        <v>19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25">
      <c r="A95" s="31"/>
      <c r="B95" s="32" t="s">
        <v>280</v>
      </c>
      <c r="C95" s="33" t="s">
        <v>281</v>
      </c>
      <c r="D95" s="34">
        <v>1</v>
      </c>
      <c r="E95" s="34"/>
      <c r="F95" s="33" t="s">
        <v>282</v>
      </c>
      <c r="G95" s="35" t="s">
        <v>283</v>
      </c>
      <c r="H95" s="33" t="s">
        <v>284</v>
      </c>
      <c r="I95" s="35" t="s">
        <v>19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25">
      <c r="A96" s="14">
        <v>7</v>
      </c>
      <c r="B96" s="15" t="s">
        <v>285</v>
      </c>
      <c r="C96" s="15" t="s">
        <v>286</v>
      </c>
      <c r="D96" s="16">
        <f>SUM(D97:D125)</f>
        <v>29</v>
      </c>
      <c r="E96" s="16"/>
      <c r="F96" s="15"/>
      <c r="G96" s="15"/>
      <c r="H96" s="15"/>
      <c r="I96" s="1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2.5" customHeight="1" x14ac:dyDescent="0.25">
      <c r="A97" s="31"/>
      <c r="B97" s="32" t="s">
        <v>287</v>
      </c>
      <c r="C97" s="33" t="s">
        <v>288</v>
      </c>
      <c r="D97" s="34">
        <v>1</v>
      </c>
      <c r="E97" s="34" t="s">
        <v>289</v>
      </c>
      <c r="F97" s="33" t="s">
        <v>290</v>
      </c>
      <c r="G97" s="35"/>
      <c r="H97" s="33" t="s">
        <v>291</v>
      </c>
      <c r="I97" s="35" t="s">
        <v>19</v>
      </c>
      <c r="J97" s="37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22.5" customHeight="1" x14ac:dyDescent="0.25">
      <c r="A98" s="31"/>
      <c r="B98" s="32" t="s">
        <v>292</v>
      </c>
      <c r="C98" s="33" t="s">
        <v>288</v>
      </c>
      <c r="D98" s="34">
        <v>1</v>
      </c>
      <c r="E98" s="34" t="s">
        <v>293</v>
      </c>
      <c r="F98" s="33" t="s">
        <v>294</v>
      </c>
      <c r="G98" s="35"/>
      <c r="H98" s="33" t="s">
        <v>291</v>
      </c>
      <c r="I98" s="35" t="s">
        <v>295</v>
      </c>
      <c r="J98" s="37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24" customHeight="1" x14ac:dyDescent="0.25">
      <c r="A99" s="31"/>
      <c r="B99" s="32" t="s">
        <v>296</v>
      </c>
      <c r="C99" s="33" t="s">
        <v>288</v>
      </c>
      <c r="D99" s="34">
        <v>1</v>
      </c>
      <c r="E99" s="34" t="s">
        <v>297</v>
      </c>
      <c r="F99" s="33"/>
      <c r="G99" s="35" t="s">
        <v>298</v>
      </c>
      <c r="H99" s="33" t="s">
        <v>291</v>
      </c>
      <c r="I99" s="35" t="s">
        <v>295</v>
      </c>
      <c r="J99" s="37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25">
      <c r="A100" s="31"/>
      <c r="B100" s="32" t="s">
        <v>299</v>
      </c>
      <c r="C100" s="33" t="s">
        <v>300</v>
      </c>
      <c r="D100" s="32">
        <v>1</v>
      </c>
      <c r="E100" s="32" t="s">
        <v>301</v>
      </c>
      <c r="F100" s="34"/>
      <c r="G100" s="35" t="s">
        <v>302</v>
      </c>
      <c r="H100" s="33"/>
      <c r="I100" s="35" t="s">
        <v>19</v>
      </c>
      <c r="J100" s="37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25">
      <c r="A101" s="31"/>
      <c r="B101" s="32" t="s">
        <v>303</v>
      </c>
      <c r="C101" s="33" t="s">
        <v>300</v>
      </c>
      <c r="D101" s="32">
        <v>1</v>
      </c>
      <c r="E101" s="32" t="s">
        <v>304</v>
      </c>
      <c r="F101" s="34"/>
      <c r="G101" s="35"/>
      <c r="H101" s="33" t="s">
        <v>305</v>
      </c>
      <c r="I101" s="35" t="s">
        <v>19</v>
      </c>
      <c r="J101" s="37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25">
      <c r="A102" s="31"/>
      <c r="B102" s="32" t="s">
        <v>306</v>
      </c>
      <c r="C102" s="33" t="s">
        <v>300</v>
      </c>
      <c r="D102" s="32">
        <v>1</v>
      </c>
      <c r="E102" s="32"/>
      <c r="F102" s="34"/>
      <c r="G102" s="35"/>
      <c r="H102" s="33" t="s">
        <v>307</v>
      </c>
      <c r="I102" s="35" t="s">
        <v>19</v>
      </c>
      <c r="J102" s="37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25">
      <c r="A103" s="31"/>
      <c r="B103" s="32" t="s">
        <v>308</v>
      </c>
      <c r="C103" s="33" t="s">
        <v>309</v>
      </c>
      <c r="D103" s="32">
        <v>1</v>
      </c>
      <c r="E103" s="32" t="s">
        <v>310</v>
      </c>
      <c r="F103" s="38" t="s">
        <v>311</v>
      </c>
      <c r="G103" s="35"/>
      <c r="H103" s="33"/>
      <c r="I103" s="35" t="s">
        <v>19</v>
      </c>
      <c r="J103" s="37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25">
      <c r="A104" s="31"/>
      <c r="B104" s="32" t="s">
        <v>312</v>
      </c>
      <c r="C104" s="33" t="s">
        <v>309</v>
      </c>
      <c r="D104" s="32">
        <v>1</v>
      </c>
      <c r="E104" s="32" t="s">
        <v>313</v>
      </c>
      <c r="F104" s="38" t="s">
        <v>314</v>
      </c>
      <c r="G104" s="35"/>
      <c r="H104" s="33"/>
      <c r="I104" s="35" t="s">
        <v>19</v>
      </c>
      <c r="J104" s="37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25">
      <c r="A105" s="31"/>
      <c r="B105" s="32" t="s">
        <v>315</v>
      </c>
      <c r="C105" s="33" t="s">
        <v>309</v>
      </c>
      <c r="D105" s="32">
        <v>1</v>
      </c>
      <c r="E105" s="32" t="s">
        <v>316</v>
      </c>
      <c r="F105" s="38"/>
      <c r="G105" s="35"/>
      <c r="H105" s="33" t="s">
        <v>317</v>
      </c>
      <c r="I105" s="35" t="s">
        <v>19</v>
      </c>
      <c r="J105" s="37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25">
      <c r="A106" s="31"/>
      <c r="B106" s="32" t="s">
        <v>318</v>
      </c>
      <c r="C106" s="33" t="s">
        <v>309</v>
      </c>
      <c r="D106" s="32">
        <v>1</v>
      </c>
      <c r="E106" s="32" t="s">
        <v>319</v>
      </c>
      <c r="F106" s="38"/>
      <c r="G106" s="35"/>
      <c r="H106" s="33" t="s">
        <v>320</v>
      </c>
      <c r="I106" s="35" t="s">
        <v>19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25">
      <c r="A107" s="31"/>
      <c r="B107" s="32" t="s">
        <v>321</v>
      </c>
      <c r="C107" s="33" t="s">
        <v>309</v>
      </c>
      <c r="D107" s="32">
        <v>1</v>
      </c>
      <c r="E107" s="32" t="s">
        <v>322</v>
      </c>
      <c r="F107" s="38"/>
      <c r="G107" s="35"/>
      <c r="H107" s="33" t="s">
        <v>323</v>
      </c>
      <c r="I107" s="35" t="s">
        <v>19</v>
      </c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25">
      <c r="A108" s="31"/>
      <c r="B108" s="32" t="s">
        <v>324</v>
      </c>
      <c r="C108" s="33" t="s">
        <v>325</v>
      </c>
      <c r="D108" s="34">
        <v>1</v>
      </c>
      <c r="E108" s="34" t="s">
        <v>326</v>
      </c>
      <c r="F108" s="33" t="s">
        <v>327</v>
      </c>
      <c r="G108" s="39"/>
      <c r="H108" s="33" t="s">
        <v>328</v>
      </c>
      <c r="I108" s="35" t="s">
        <v>19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25">
      <c r="A109" s="31"/>
      <c r="B109" s="32" t="s">
        <v>329</v>
      </c>
      <c r="C109" s="33" t="s">
        <v>325</v>
      </c>
      <c r="D109" s="34">
        <v>1</v>
      </c>
      <c r="E109" s="34" t="s">
        <v>330</v>
      </c>
      <c r="F109" s="33" t="s">
        <v>331</v>
      </c>
      <c r="G109" s="35"/>
      <c r="H109" s="33"/>
      <c r="I109" s="35" t="s">
        <v>19</v>
      </c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25">
      <c r="A110" s="31"/>
      <c r="B110" s="32" t="s">
        <v>332</v>
      </c>
      <c r="C110" s="33" t="s">
        <v>325</v>
      </c>
      <c r="D110" s="34">
        <v>1</v>
      </c>
      <c r="E110" s="34"/>
      <c r="F110" s="33" t="s">
        <v>333</v>
      </c>
      <c r="G110" s="35"/>
      <c r="H110" s="33"/>
      <c r="I110" s="35" t="s">
        <v>19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25">
      <c r="A111" s="31"/>
      <c r="B111" s="32" t="s">
        <v>334</v>
      </c>
      <c r="C111" s="33" t="s">
        <v>325</v>
      </c>
      <c r="D111" s="34">
        <v>1</v>
      </c>
      <c r="E111" s="34"/>
      <c r="F111" s="33"/>
      <c r="G111" s="35" t="s">
        <v>335</v>
      </c>
      <c r="H111" s="33"/>
      <c r="I111" s="35" t="s">
        <v>19</v>
      </c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25">
      <c r="A112" s="31"/>
      <c r="B112" s="32" t="s">
        <v>336</v>
      </c>
      <c r="C112" s="33" t="s">
        <v>325</v>
      </c>
      <c r="D112" s="34">
        <v>1</v>
      </c>
      <c r="E112" s="34"/>
      <c r="F112" s="33"/>
      <c r="G112" s="35" t="s">
        <v>337</v>
      </c>
      <c r="H112" s="33"/>
      <c r="I112" s="35" t="s">
        <v>19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25">
      <c r="A113" s="31"/>
      <c r="B113" s="32" t="s">
        <v>338</v>
      </c>
      <c r="C113" s="33" t="s">
        <v>339</v>
      </c>
      <c r="D113" s="34">
        <v>1</v>
      </c>
      <c r="E113" s="34"/>
      <c r="F113" s="33" t="s">
        <v>340</v>
      </c>
      <c r="G113" s="35"/>
      <c r="H113" s="33"/>
      <c r="I113" s="35" t="s">
        <v>19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25">
      <c r="A114" s="31"/>
      <c r="B114" s="32" t="s">
        <v>341</v>
      </c>
      <c r="C114" s="33" t="s">
        <v>339</v>
      </c>
      <c r="D114" s="34">
        <v>1</v>
      </c>
      <c r="E114" s="34"/>
      <c r="F114" s="33" t="s">
        <v>342</v>
      </c>
      <c r="G114" s="35"/>
      <c r="H114" s="33"/>
      <c r="I114" s="35" t="s">
        <v>19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25">
      <c r="A115" s="31"/>
      <c r="B115" s="32" t="s">
        <v>343</v>
      </c>
      <c r="C115" s="33" t="s">
        <v>339</v>
      </c>
      <c r="D115" s="34">
        <v>1</v>
      </c>
      <c r="E115" s="34"/>
      <c r="F115" s="33" t="s">
        <v>344</v>
      </c>
      <c r="G115" s="35"/>
      <c r="H115" s="33"/>
      <c r="I115" s="35" t="s">
        <v>19</v>
      </c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25">
      <c r="A116" s="31"/>
      <c r="B116" s="32" t="s">
        <v>345</v>
      </c>
      <c r="C116" s="33" t="s">
        <v>339</v>
      </c>
      <c r="D116" s="34">
        <v>1</v>
      </c>
      <c r="E116" s="34"/>
      <c r="F116" s="33" t="s">
        <v>346</v>
      </c>
      <c r="G116" s="35"/>
      <c r="H116" s="33"/>
      <c r="I116" s="35" t="s">
        <v>19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25">
      <c r="A117" s="31"/>
      <c r="B117" s="32" t="s">
        <v>347</v>
      </c>
      <c r="C117" s="33" t="s">
        <v>339</v>
      </c>
      <c r="D117" s="34">
        <v>1</v>
      </c>
      <c r="E117" s="34"/>
      <c r="F117" s="33"/>
      <c r="G117" s="35" t="s">
        <v>348</v>
      </c>
      <c r="H117" s="33"/>
      <c r="I117" s="35" t="s">
        <v>19</v>
      </c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25">
      <c r="A118" s="31"/>
      <c r="B118" s="32" t="s">
        <v>349</v>
      </c>
      <c r="C118" s="33" t="s">
        <v>339</v>
      </c>
      <c r="D118" s="34">
        <v>1</v>
      </c>
      <c r="E118" s="34"/>
      <c r="F118" s="33"/>
      <c r="G118" s="35"/>
      <c r="H118" s="33" t="s">
        <v>350</v>
      </c>
      <c r="I118" s="35" t="s">
        <v>19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25">
      <c r="A119" s="31"/>
      <c r="B119" s="32" t="s">
        <v>351</v>
      </c>
      <c r="C119" s="33" t="s">
        <v>339</v>
      </c>
      <c r="D119" s="34">
        <v>1</v>
      </c>
      <c r="E119" s="34"/>
      <c r="F119" s="33"/>
      <c r="G119" s="35"/>
      <c r="H119" s="33" t="s">
        <v>352</v>
      </c>
      <c r="I119" s="35" t="s">
        <v>19</v>
      </c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25">
      <c r="A120" s="31"/>
      <c r="B120" s="32" t="s">
        <v>353</v>
      </c>
      <c r="C120" s="33" t="s">
        <v>339</v>
      </c>
      <c r="D120" s="34">
        <v>1</v>
      </c>
      <c r="E120" s="34"/>
      <c r="F120" s="33"/>
      <c r="G120" s="35"/>
      <c r="H120" s="33" t="s">
        <v>354</v>
      </c>
      <c r="I120" s="35" t="s">
        <v>19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25">
      <c r="A121" s="31"/>
      <c r="B121" s="32" t="s">
        <v>355</v>
      </c>
      <c r="C121" s="33" t="s">
        <v>339</v>
      </c>
      <c r="D121" s="34">
        <v>1</v>
      </c>
      <c r="E121" s="34"/>
      <c r="F121" s="33"/>
      <c r="G121" s="35"/>
      <c r="H121" s="33" t="s">
        <v>356</v>
      </c>
      <c r="I121" s="35" t="s">
        <v>19</v>
      </c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25">
      <c r="A122" s="31"/>
      <c r="B122" s="32" t="s">
        <v>357</v>
      </c>
      <c r="C122" s="33" t="s">
        <v>358</v>
      </c>
      <c r="D122" s="34">
        <v>1</v>
      </c>
      <c r="E122" s="34" t="s">
        <v>359</v>
      </c>
      <c r="F122" s="33" t="s">
        <v>360</v>
      </c>
      <c r="G122" s="35"/>
      <c r="H122" s="33"/>
      <c r="I122" s="35" t="s">
        <v>19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25">
      <c r="A123" s="31"/>
      <c r="B123" s="32" t="s">
        <v>361</v>
      </c>
      <c r="C123" s="33" t="s">
        <v>358</v>
      </c>
      <c r="D123" s="34">
        <v>1</v>
      </c>
      <c r="E123" s="34" t="s">
        <v>359</v>
      </c>
      <c r="F123" s="33"/>
      <c r="G123" s="35"/>
      <c r="H123" s="33" t="s">
        <v>362</v>
      </c>
      <c r="I123" s="35" t="s">
        <v>19</v>
      </c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25">
      <c r="A124" s="31"/>
      <c r="B124" s="32" t="s">
        <v>363</v>
      </c>
      <c r="C124" s="33" t="s">
        <v>364</v>
      </c>
      <c r="D124" s="34">
        <v>1</v>
      </c>
      <c r="E124" s="34" t="s">
        <v>365</v>
      </c>
      <c r="F124" s="33" t="s">
        <v>366</v>
      </c>
      <c r="G124" s="35"/>
      <c r="H124" s="33" t="s">
        <v>367</v>
      </c>
      <c r="I124" s="35" t="s">
        <v>19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25">
      <c r="A125" s="31"/>
      <c r="B125" s="32" t="s">
        <v>368</v>
      </c>
      <c r="C125" s="33" t="s">
        <v>364</v>
      </c>
      <c r="D125" s="34">
        <v>1</v>
      </c>
      <c r="E125" s="34"/>
      <c r="F125" s="33"/>
      <c r="G125" s="35" t="s">
        <v>348</v>
      </c>
      <c r="H125" s="33" t="s">
        <v>367</v>
      </c>
      <c r="I125" s="35" t="s">
        <v>19</v>
      </c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25">
      <c r="A126" s="14">
        <v>1</v>
      </c>
      <c r="B126" s="15" t="s">
        <v>369</v>
      </c>
      <c r="C126" s="15" t="s">
        <v>370</v>
      </c>
      <c r="D126" s="16">
        <f>SUM(D127:D135)</f>
        <v>9</v>
      </c>
      <c r="E126" s="16"/>
      <c r="F126" s="15"/>
      <c r="G126" s="15"/>
      <c r="H126" s="15"/>
      <c r="I126" s="1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B127" s="40" t="s">
        <v>371</v>
      </c>
      <c r="C127" s="33" t="s">
        <v>372</v>
      </c>
      <c r="D127" s="41">
        <v>1</v>
      </c>
      <c r="E127" s="41" t="s">
        <v>373</v>
      </c>
      <c r="F127" s="42" t="s">
        <v>374</v>
      </c>
      <c r="G127" s="43"/>
      <c r="H127" s="42" t="s">
        <v>375</v>
      </c>
      <c r="I127" s="43" t="s">
        <v>19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B128" s="40" t="s">
        <v>376</v>
      </c>
      <c r="C128" s="33" t="s">
        <v>372</v>
      </c>
      <c r="D128" s="41">
        <v>1</v>
      </c>
      <c r="E128" s="41" t="s">
        <v>377</v>
      </c>
      <c r="F128" s="42" t="s">
        <v>378</v>
      </c>
      <c r="G128" s="43"/>
      <c r="H128" s="42" t="s">
        <v>375</v>
      </c>
      <c r="I128" s="43" t="s">
        <v>19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B129" s="40" t="s">
        <v>379</v>
      </c>
      <c r="C129" s="33" t="s">
        <v>372</v>
      </c>
      <c r="D129" s="41">
        <v>1</v>
      </c>
      <c r="E129" s="41" t="s">
        <v>380</v>
      </c>
      <c r="F129" s="42" t="s">
        <v>381</v>
      </c>
      <c r="G129" s="43"/>
      <c r="H129" s="42" t="s">
        <v>375</v>
      </c>
      <c r="I129" s="43" t="s">
        <v>19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B130" s="40" t="s">
        <v>382</v>
      </c>
      <c r="C130" s="33" t="s">
        <v>372</v>
      </c>
      <c r="D130" s="41">
        <v>1</v>
      </c>
      <c r="E130" s="41" t="s">
        <v>383</v>
      </c>
      <c r="F130" s="42"/>
      <c r="G130" s="42" t="s">
        <v>384</v>
      </c>
      <c r="H130" s="42" t="s">
        <v>375</v>
      </c>
      <c r="I130" s="43" t="s">
        <v>19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B131" s="40" t="s">
        <v>385</v>
      </c>
      <c r="C131" s="33" t="s">
        <v>372</v>
      </c>
      <c r="D131" s="41">
        <v>1</v>
      </c>
      <c r="E131" s="41" t="s">
        <v>386</v>
      </c>
      <c r="F131" s="42" t="s">
        <v>387</v>
      </c>
      <c r="G131" s="43"/>
      <c r="H131" s="42" t="s">
        <v>388</v>
      </c>
      <c r="I131" s="43" t="s">
        <v>19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B132" s="40" t="s">
        <v>389</v>
      </c>
      <c r="C132" s="33" t="s">
        <v>372</v>
      </c>
      <c r="D132" s="41">
        <v>1</v>
      </c>
      <c r="E132" s="41" t="s">
        <v>390</v>
      </c>
      <c r="F132" s="42" t="s">
        <v>391</v>
      </c>
      <c r="G132" s="43"/>
      <c r="H132" s="42" t="s">
        <v>388</v>
      </c>
      <c r="I132" s="43" t="s">
        <v>19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B133" s="40" t="s">
        <v>392</v>
      </c>
      <c r="C133" s="33" t="s">
        <v>372</v>
      </c>
      <c r="D133" s="41">
        <v>1</v>
      </c>
      <c r="E133" s="41" t="s">
        <v>393</v>
      </c>
      <c r="F133" s="42" t="s">
        <v>394</v>
      </c>
      <c r="G133" s="43"/>
      <c r="H133" s="42" t="s">
        <v>388</v>
      </c>
      <c r="I133" s="43" t="s">
        <v>19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B134" s="40" t="s">
        <v>395</v>
      </c>
      <c r="C134" s="33" t="s">
        <v>372</v>
      </c>
      <c r="D134" s="41">
        <v>1</v>
      </c>
      <c r="E134" s="41" t="s">
        <v>396</v>
      </c>
      <c r="F134" s="42" t="s">
        <v>397</v>
      </c>
      <c r="G134" s="43"/>
      <c r="H134" s="42" t="s">
        <v>388</v>
      </c>
      <c r="I134" s="43" t="s">
        <v>19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B135" s="40" t="s">
        <v>398</v>
      </c>
      <c r="C135" s="33" t="s">
        <v>372</v>
      </c>
      <c r="D135" s="41">
        <v>1</v>
      </c>
      <c r="E135" s="41" t="s">
        <v>399</v>
      </c>
      <c r="F135" s="42"/>
      <c r="G135" s="42" t="s">
        <v>400</v>
      </c>
      <c r="H135" s="42" t="s">
        <v>388</v>
      </c>
      <c r="I135" s="43" t="s">
        <v>19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4">
        <v>7</v>
      </c>
      <c r="B136" s="15" t="s">
        <v>401</v>
      </c>
      <c r="C136" s="15" t="s">
        <v>402</v>
      </c>
      <c r="D136" s="16">
        <f>SUM(D137:D175)</f>
        <v>39</v>
      </c>
      <c r="E136" s="16"/>
      <c r="F136" s="15"/>
      <c r="G136" s="15"/>
      <c r="H136" s="15"/>
      <c r="I136" s="1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31"/>
      <c r="B137" s="32" t="s">
        <v>403</v>
      </c>
      <c r="C137" s="33" t="s">
        <v>114</v>
      </c>
      <c r="D137" s="34">
        <v>1</v>
      </c>
      <c r="E137" s="34" t="s">
        <v>404</v>
      </c>
      <c r="F137" s="33" t="s">
        <v>405</v>
      </c>
      <c r="G137" s="35" t="s">
        <v>406</v>
      </c>
      <c r="H137" s="33" t="s">
        <v>407</v>
      </c>
      <c r="I137" s="35" t="s">
        <v>19</v>
      </c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25">
      <c r="A138" s="31"/>
      <c r="B138" s="32" t="s">
        <v>408</v>
      </c>
      <c r="C138" s="33" t="s">
        <v>114</v>
      </c>
      <c r="D138" s="34">
        <v>1</v>
      </c>
      <c r="E138" s="34" t="s">
        <v>409</v>
      </c>
      <c r="F138" s="33" t="s">
        <v>410</v>
      </c>
      <c r="G138" s="35"/>
      <c r="H138" s="33" t="s">
        <v>411</v>
      </c>
      <c r="I138" s="35" t="s">
        <v>19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25">
      <c r="A139" s="31"/>
      <c r="B139" s="32" t="s">
        <v>412</v>
      </c>
      <c r="C139" s="33" t="s">
        <v>114</v>
      </c>
      <c r="D139" s="34">
        <v>1</v>
      </c>
      <c r="E139" s="34" t="s">
        <v>413</v>
      </c>
      <c r="F139" s="33"/>
      <c r="G139" s="35"/>
      <c r="H139" s="33" t="s">
        <v>414</v>
      </c>
      <c r="I139" s="35" t="s">
        <v>19</v>
      </c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25">
      <c r="A140" s="31"/>
      <c r="B140" s="32" t="s">
        <v>415</v>
      </c>
      <c r="C140" s="33" t="s">
        <v>416</v>
      </c>
      <c r="D140" s="34">
        <v>1</v>
      </c>
      <c r="E140" s="34" t="s">
        <v>417</v>
      </c>
      <c r="F140" s="33" t="s">
        <v>418</v>
      </c>
      <c r="G140" s="39"/>
      <c r="H140" s="33"/>
      <c r="I140" s="35" t="s">
        <v>60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25">
      <c r="A141" s="31"/>
      <c r="B141" s="32" t="s">
        <v>419</v>
      </c>
      <c r="C141" s="33" t="s">
        <v>416</v>
      </c>
      <c r="D141" s="34">
        <v>1</v>
      </c>
      <c r="E141" s="34" t="s">
        <v>420</v>
      </c>
      <c r="F141" s="33" t="s">
        <v>421</v>
      </c>
      <c r="G141" s="35"/>
      <c r="H141" s="33"/>
      <c r="I141" s="35" t="s">
        <v>60</v>
      </c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25">
      <c r="A142" s="31"/>
      <c r="B142" s="32" t="s">
        <v>422</v>
      </c>
      <c r="C142" s="33" t="s">
        <v>416</v>
      </c>
      <c r="D142" s="34">
        <v>1</v>
      </c>
      <c r="E142" s="34"/>
      <c r="F142" s="33"/>
      <c r="G142" s="35" t="s">
        <v>423</v>
      </c>
      <c r="H142" s="33"/>
      <c r="I142" s="35" t="s">
        <v>60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25">
      <c r="A143" s="31"/>
      <c r="B143" s="32" t="s">
        <v>424</v>
      </c>
      <c r="C143" s="33" t="s">
        <v>416</v>
      </c>
      <c r="D143" s="34">
        <v>1</v>
      </c>
      <c r="E143" s="34" t="s">
        <v>425</v>
      </c>
      <c r="F143" s="33"/>
      <c r="G143" s="35"/>
      <c r="H143" s="33" t="s">
        <v>426</v>
      </c>
      <c r="I143" s="35" t="s">
        <v>60</v>
      </c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25">
      <c r="A144" s="31"/>
      <c r="B144" s="32" t="s">
        <v>427</v>
      </c>
      <c r="C144" s="33" t="s">
        <v>416</v>
      </c>
      <c r="D144" s="34">
        <v>1</v>
      </c>
      <c r="E144" s="34" t="s">
        <v>428</v>
      </c>
      <c r="F144" s="33"/>
      <c r="G144" s="35"/>
      <c r="H144" s="33" t="s">
        <v>429</v>
      </c>
      <c r="I144" s="35" t="s">
        <v>60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25">
      <c r="A145" s="31"/>
      <c r="B145" s="32" t="s">
        <v>430</v>
      </c>
      <c r="C145" s="33" t="s">
        <v>416</v>
      </c>
      <c r="D145" s="34">
        <v>1</v>
      </c>
      <c r="E145" s="34" t="s">
        <v>431</v>
      </c>
      <c r="F145" s="33"/>
      <c r="G145" s="35"/>
      <c r="H145" s="33" t="s">
        <v>432</v>
      </c>
      <c r="I145" s="35" t="s">
        <v>60</v>
      </c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25">
      <c r="A146" s="31"/>
      <c r="B146" s="32" t="s">
        <v>433</v>
      </c>
      <c r="C146" s="33" t="s">
        <v>434</v>
      </c>
      <c r="D146" s="34">
        <v>1</v>
      </c>
      <c r="E146" s="34" t="s">
        <v>435</v>
      </c>
      <c r="F146" s="33" t="s">
        <v>436</v>
      </c>
      <c r="G146" s="35"/>
      <c r="H146" s="33"/>
      <c r="I146" s="35" t="s">
        <v>19</v>
      </c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25">
      <c r="A147" s="31"/>
      <c r="B147" s="32" t="s">
        <v>437</v>
      </c>
      <c r="C147" s="33" t="s">
        <v>434</v>
      </c>
      <c r="D147" s="34">
        <v>1</v>
      </c>
      <c r="E147" s="34"/>
      <c r="F147" s="33" t="s">
        <v>438</v>
      </c>
      <c r="G147" s="35"/>
      <c r="H147" s="33"/>
      <c r="I147" s="35" t="s">
        <v>19</v>
      </c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25">
      <c r="A148" s="31"/>
      <c r="B148" s="32" t="s">
        <v>439</v>
      </c>
      <c r="C148" s="33" t="s">
        <v>434</v>
      </c>
      <c r="D148" s="34">
        <v>1</v>
      </c>
      <c r="E148" s="34"/>
      <c r="F148" s="33"/>
      <c r="G148" s="35"/>
      <c r="H148" s="33" t="s">
        <v>440</v>
      </c>
      <c r="I148" s="35" t="s">
        <v>19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25">
      <c r="A149" s="31"/>
      <c r="B149" s="32" t="s">
        <v>441</v>
      </c>
      <c r="C149" s="33" t="s">
        <v>434</v>
      </c>
      <c r="D149" s="34">
        <v>1</v>
      </c>
      <c r="E149" s="34"/>
      <c r="F149" s="33"/>
      <c r="G149" s="35"/>
      <c r="H149" s="33" t="s">
        <v>442</v>
      </c>
      <c r="I149" s="35" t="s">
        <v>19</v>
      </c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25">
      <c r="A150" s="31"/>
      <c r="B150" s="32" t="s">
        <v>443</v>
      </c>
      <c r="C150" s="33" t="s">
        <v>444</v>
      </c>
      <c r="D150" s="34">
        <v>1</v>
      </c>
      <c r="E150" s="34" t="s">
        <v>445</v>
      </c>
      <c r="F150" s="33" t="s">
        <v>446</v>
      </c>
      <c r="G150" s="35"/>
      <c r="H150" s="33"/>
      <c r="I150" s="35" t="s">
        <v>19</v>
      </c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25">
      <c r="A151" s="31"/>
      <c r="B151" s="32" t="s">
        <v>447</v>
      </c>
      <c r="C151" s="33" t="s">
        <v>444</v>
      </c>
      <c r="D151" s="34">
        <v>1</v>
      </c>
      <c r="E151" s="34" t="s">
        <v>448</v>
      </c>
      <c r="F151" s="33" t="s">
        <v>449</v>
      </c>
      <c r="G151" s="35"/>
      <c r="H151" s="33"/>
      <c r="I151" s="35" t="s">
        <v>19</v>
      </c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25">
      <c r="A152" s="31"/>
      <c r="B152" s="32" t="s">
        <v>450</v>
      </c>
      <c r="C152" s="33" t="s">
        <v>444</v>
      </c>
      <c r="D152" s="34">
        <v>1</v>
      </c>
      <c r="E152" s="34" t="s">
        <v>451</v>
      </c>
      <c r="F152" s="33" t="s">
        <v>452</v>
      </c>
      <c r="G152" s="35"/>
      <c r="H152" s="33"/>
      <c r="I152" s="35" t="s">
        <v>19</v>
      </c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25">
      <c r="A153" s="31"/>
      <c r="B153" s="32" t="s">
        <v>453</v>
      </c>
      <c r="C153" s="33" t="s">
        <v>444</v>
      </c>
      <c r="D153" s="34">
        <v>1</v>
      </c>
      <c r="E153" s="34" t="s">
        <v>454</v>
      </c>
      <c r="F153" s="33"/>
      <c r="G153" s="35"/>
      <c r="H153" s="33" t="s">
        <v>455</v>
      </c>
      <c r="I153" s="35" t="s">
        <v>19</v>
      </c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25">
      <c r="A154" s="31"/>
      <c r="B154" s="32" t="s">
        <v>456</v>
      </c>
      <c r="C154" s="33" t="s">
        <v>444</v>
      </c>
      <c r="D154" s="34">
        <v>1</v>
      </c>
      <c r="E154" s="34" t="s">
        <v>457</v>
      </c>
      <c r="F154" s="33"/>
      <c r="G154" s="35"/>
      <c r="H154" s="33" t="s">
        <v>458</v>
      </c>
      <c r="I154" s="35" t="s">
        <v>19</v>
      </c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25">
      <c r="A155" s="31"/>
      <c r="B155" s="32" t="s">
        <v>459</v>
      </c>
      <c r="C155" s="33" t="s">
        <v>460</v>
      </c>
      <c r="D155" s="34">
        <v>1</v>
      </c>
      <c r="E155" s="34"/>
      <c r="F155" s="33"/>
      <c r="G155" s="35"/>
      <c r="H155" s="33" t="s">
        <v>461</v>
      </c>
      <c r="I155" s="35" t="s">
        <v>19</v>
      </c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25">
      <c r="A156" s="31"/>
      <c r="B156" s="32" t="s">
        <v>462</v>
      </c>
      <c r="C156" s="33" t="s">
        <v>460</v>
      </c>
      <c r="D156" s="34">
        <v>1</v>
      </c>
      <c r="E156" s="34"/>
      <c r="F156" s="33"/>
      <c r="G156" s="35"/>
      <c r="H156" s="33" t="s">
        <v>463</v>
      </c>
      <c r="I156" s="35" t="s">
        <v>19</v>
      </c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25">
      <c r="A157" s="31"/>
      <c r="B157" s="32" t="s">
        <v>464</v>
      </c>
      <c r="C157" s="33" t="s">
        <v>460</v>
      </c>
      <c r="D157" s="34">
        <v>1</v>
      </c>
      <c r="E157" s="34"/>
      <c r="F157" s="33"/>
      <c r="G157" s="35"/>
      <c r="H157" s="33" t="s">
        <v>465</v>
      </c>
      <c r="I157" s="35" t="s">
        <v>19</v>
      </c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25">
      <c r="A158" s="31"/>
      <c r="B158" s="32" t="s">
        <v>466</v>
      </c>
      <c r="C158" s="33" t="s">
        <v>460</v>
      </c>
      <c r="D158" s="34">
        <v>1</v>
      </c>
      <c r="E158" s="34"/>
      <c r="F158" s="33" t="s">
        <v>467</v>
      </c>
      <c r="G158" s="35"/>
      <c r="H158" s="33"/>
      <c r="I158" s="35" t="s">
        <v>19</v>
      </c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25">
      <c r="A159" s="31"/>
      <c r="B159" s="32" t="s">
        <v>468</v>
      </c>
      <c r="C159" s="33" t="s">
        <v>460</v>
      </c>
      <c r="D159" s="34">
        <v>1</v>
      </c>
      <c r="E159" s="34"/>
      <c r="F159" s="33" t="s">
        <v>469</v>
      </c>
      <c r="G159" s="35"/>
      <c r="H159" s="33"/>
      <c r="I159" s="35" t="s">
        <v>19</v>
      </c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25">
      <c r="A160" s="31"/>
      <c r="B160" s="32" t="s">
        <v>470</v>
      </c>
      <c r="C160" s="33" t="s">
        <v>460</v>
      </c>
      <c r="D160" s="34">
        <v>1</v>
      </c>
      <c r="E160" s="34"/>
      <c r="F160" s="33"/>
      <c r="G160" s="35" t="s">
        <v>471</v>
      </c>
      <c r="H160" s="33" t="s">
        <v>472</v>
      </c>
      <c r="I160" s="35" t="s">
        <v>19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25">
      <c r="A161" s="31"/>
      <c r="B161" s="32" t="s">
        <v>473</v>
      </c>
      <c r="C161" s="33" t="s">
        <v>474</v>
      </c>
      <c r="D161" s="34">
        <v>1</v>
      </c>
      <c r="E161" s="34" t="s">
        <v>475</v>
      </c>
      <c r="F161" s="33"/>
      <c r="G161" s="35"/>
      <c r="H161" s="33" t="s">
        <v>476</v>
      </c>
      <c r="I161" s="35" t="s">
        <v>19</v>
      </c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25">
      <c r="A162" s="31"/>
      <c r="B162" s="32" t="s">
        <v>477</v>
      </c>
      <c r="C162" s="33" t="s">
        <v>474</v>
      </c>
      <c r="D162" s="44">
        <v>1</v>
      </c>
      <c r="E162" s="44" t="s">
        <v>478</v>
      </c>
      <c r="F162" s="45" t="s">
        <v>479</v>
      </c>
      <c r="G162" s="46"/>
      <c r="H162" s="45"/>
      <c r="I162" s="35" t="s">
        <v>19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25">
      <c r="A163" s="31"/>
      <c r="B163" s="32" t="s">
        <v>480</v>
      </c>
      <c r="C163" s="33" t="s">
        <v>474</v>
      </c>
      <c r="D163" s="44">
        <v>1</v>
      </c>
      <c r="E163" s="44" t="s">
        <v>481</v>
      </c>
      <c r="F163" s="45"/>
      <c r="G163" s="45" t="s">
        <v>482</v>
      </c>
      <c r="H163" s="45"/>
      <c r="I163" s="35" t="s">
        <v>19</v>
      </c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25">
      <c r="A164" s="31"/>
      <c r="B164" s="32" t="s">
        <v>483</v>
      </c>
      <c r="C164" s="33" t="s">
        <v>474</v>
      </c>
      <c r="D164" s="44">
        <v>1</v>
      </c>
      <c r="E164" s="44" t="s">
        <v>484</v>
      </c>
      <c r="F164" s="45" t="s">
        <v>485</v>
      </c>
      <c r="G164" s="46"/>
      <c r="H164" s="45"/>
      <c r="I164" s="35" t="s">
        <v>19</v>
      </c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25">
      <c r="A165" s="31"/>
      <c r="B165" s="32" t="s">
        <v>486</v>
      </c>
      <c r="C165" s="33" t="s">
        <v>487</v>
      </c>
      <c r="D165" s="34">
        <v>1</v>
      </c>
      <c r="E165" s="34" t="s">
        <v>488</v>
      </c>
      <c r="F165" s="33" t="s">
        <v>489</v>
      </c>
      <c r="G165" s="35"/>
      <c r="H165" s="33"/>
      <c r="I165" s="35" t="s">
        <v>19</v>
      </c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25">
      <c r="A166" s="31"/>
      <c r="B166" s="32" t="s">
        <v>490</v>
      </c>
      <c r="C166" s="33" t="s">
        <v>487</v>
      </c>
      <c r="D166" s="34">
        <v>1</v>
      </c>
      <c r="E166" s="34" t="s">
        <v>491</v>
      </c>
      <c r="F166" s="33"/>
      <c r="G166" s="33" t="s">
        <v>492</v>
      </c>
      <c r="H166" s="33"/>
      <c r="I166" s="35" t="s">
        <v>19</v>
      </c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25">
      <c r="A167" s="31"/>
      <c r="B167" s="32" t="s">
        <v>493</v>
      </c>
      <c r="C167" s="33" t="s">
        <v>487</v>
      </c>
      <c r="D167" s="34">
        <v>1</v>
      </c>
      <c r="E167" s="34" t="s">
        <v>494</v>
      </c>
      <c r="F167" s="33" t="s">
        <v>495</v>
      </c>
      <c r="G167" s="35"/>
      <c r="H167" s="33"/>
      <c r="I167" s="35" t="s">
        <v>19</v>
      </c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25">
      <c r="A168" s="31"/>
      <c r="B168" s="32" t="s">
        <v>496</v>
      </c>
      <c r="C168" s="33" t="s">
        <v>487</v>
      </c>
      <c r="D168" s="34">
        <v>1</v>
      </c>
      <c r="E168" s="34" t="s">
        <v>497</v>
      </c>
      <c r="F168" s="39"/>
      <c r="G168" s="35"/>
      <c r="H168" s="33" t="s">
        <v>498</v>
      </c>
      <c r="I168" s="35" t="s">
        <v>19</v>
      </c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25">
      <c r="A169" s="31"/>
      <c r="B169" s="32" t="s">
        <v>499</v>
      </c>
      <c r="C169" s="33" t="s">
        <v>487</v>
      </c>
      <c r="D169" s="34">
        <v>1</v>
      </c>
      <c r="E169" s="34" t="s">
        <v>500</v>
      </c>
      <c r="F169" s="33" t="s">
        <v>501</v>
      </c>
      <c r="G169" s="35"/>
      <c r="H169" s="33"/>
      <c r="I169" s="35" t="s">
        <v>19</v>
      </c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25">
      <c r="A170" s="31"/>
      <c r="B170" s="32" t="s">
        <v>502</v>
      </c>
      <c r="C170" s="33" t="s">
        <v>487</v>
      </c>
      <c r="D170" s="34">
        <v>1</v>
      </c>
      <c r="E170" s="34" t="s">
        <v>503</v>
      </c>
      <c r="F170" s="33" t="s">
        <v>504</v>
      </c>
      <c r="G170" s="35"/>
      <c r="H170" s="33"/>
      <c r="I170" s="35" t="s">
        <v>19</v>
      </c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25">
      <c r="A171" s="31"/>
      <c r="B171" s="32" t="s">
        <v>505</v>
      </c>
      <c r="C171" s="33" t="s">
        <v>487</v>
      </c>
      <c r="D171" s="34">
        <v>1</v>
      </c>
      <c r="E171" s="34" t="s">
        <v>506</v>
      </c>
      <c r="F171" s="39"/>
      <c r="G171" s="35"/>
      <c r="H171" s="33" t="s">
        <v>507</v>
      </c>
      <c r="I171" s="35" t="s">
        <v>19</v>
      </c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20.25" customHeight="1" x14ac:dyDescent="0.25">
      <c r="A172" s="31"/>
      <c r="B172" s="32" t="s">
        <v>508</v>
      </c>
      <c r="C172" s="33" t="s">
        <v>487</v>
      </c>
      <c r="D172" s="34">
        <v>1</v>
      </c>
      <c r="E172" s="34" t="s">
        <v>509</v>
      </c>
      <c r="F172" s="33"/>
      <c r="G172" s="35"/>
      <c r="H172" s="33" t="s">
        <v>510</v>
      </c>
      <c r="I172" s="35" t="s">
        <v>19</v>
      </c>
      <c r="J172" s="31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20.25" customHeight="1" x14ac:dyDescent="0.25">
      <c r="A173" s="31"/>
      <c r="B173" s="32" t="s">
        <v>511</v>
      </c>
      <c r="C173" s="33" t="s">
        <v>487</v>
      </c>
      <c r="D173" s="34">
        <v>1</v>
      </c>
      <c r="E173" s="34" t="s">
        <v>512</v>
      </c>
      <c r="F173" s="33"/>
      <c r="G173" s="35" t="s">
        <v>513</v>
      </c>
      <c r="H173" s="33"/>
      <c r="I173" s="35" t="s">
        <v>19</v>
      </c>
      <c r="J173" s="31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20.25" customHeight="1" x14ac:dyDescent="0.25">
      <c r="A174" s="31"/>
      <c r="B174" s="32" t="s">
        <v>514</v>
      </c>
      <c r="C174" s="33" t="s">
        <v>487</v>
      </c>
      <c r="D174" s="34">
        <v>1</v>
      </c>
      <c r="E174" s="34" t="s">
        <v>515</v>
      </c>
      <c r="F174" s="33" t="s">
        <v>516</v>
      </c>
      <c r="G174" s="35"/>
      <c r="H174" s="33"/>
      <c r="I174" s="35" t="s">
        <v>19</v>
      </c>
      <c r="J174" s="31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20.25" customHeight="1" x14ac:dyDescent="0.25">
      <c r="A175" s="31"/>
      <c r="B175" s="32" t="s">
        <v>517</v>
      </c>
      <c r="C175" s="33" t="s">
        <v>487</v>
      </c>
      <c r="D175" s="34">
        <v>1</v>
      </c>
      <c r="E175" s="34" t="s">
        <v>518</v>
      </c>
      <c r="F175" s="33"/>
      <c r="G175" s="35"/>
      <c r="H175" s="33" t="s">
        <v>519</v>
      </c>
      <c r="I175" s="35" t="s">
        <v>19</v>
      </c>
      <c r="J175" s="31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25">
      <c r="A176" s="14">
        <v>2</v>
      </c>
      <c r="B176" s="15" t="s">
        <v>520</v>
      </c>
      <c r="C176" s="15" t="s">
        <v>521</v>
      </c>
      <c r="D176" s="16">
        <f>SUM(D177:D181)</f>
        <v>5</v>
      </c>
      <c r="E176" s="16"/>
      <c r="F176" s="15"/>
      <c r="G176" s="15"/>
      <c r="H176" s="15"/>
      <c r="I176" s="1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31"/>
      <c r="B177" s="32" t="s">
        <v>522</v>
      </c>
      <c r="C177" s="33" t="s">
        <v>523</v>
      </c>
      <c r="D177" s="34">
        <v>1</v>
      </c>
      <c r="E177" s="34" t="s">
        <v>524</v>
      </c>
      <c r="F177" s="33" t="s">
        <v>525</v>
      </c>
      <c r="G177" s="35"/>
      <c r="H177" s="33"/>
      <c r="I177" s="35" t="s">
        <v>19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25">
      <c r="A178" s="31"/>
      <c r="B178" s="32" t="s">
        <v>526</v>
      </c>
      <c r="C178" s="33" t="s">
        <v>523</v>
      </c>
      <c r="D178" s="34">
        <v>1</v>
      </c>
      <c r="E178" s="34"/>
      <c r="F178" s="33" t="s">
        <v>527</v>
      </c>
      <c r="G178" s="35"/>
      <c r="H178" s="33"/>
      <c r="I178" s="35" t="s">
        <v>19</v>
      </c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30" customHeight="1" x14ac:dyDescent="0.25">
      <c r="A179" s="31"/>
      <c r="B179" s="32" t="s">
        <v>528</v>
      </c>
      <c r="C179" s="33" t="s">
        <v>523</v>
      </c>
      <c r="D179" s="34">
        <v>1</v>
      </c>
      <c r="E179" s="34"/>
      <c r="F179" s="33"/>
      <c r="G179" s="35"/>
      <c r="H179" s="33" t="s">
        <v>529</v>
      </c>
      <c r="I179" s="35" t="s">
        <v>19</v>
      </c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25">
      <c r="A180" s="31"/>
      <c r="B180" s="32" t="s">
        <v>530</v>
      </c>
      <c r="C180" s="33" t="s">
        <v>523</v>
      </c>
      <c r="D180" s="34">
        <v>1</v>
      </c>
      <c r="E180" s="34"/>
      <c r="F180" s="33"/>
      <c r="G180" s="35"/>
      <c r="H180" s="33" t="s">
        <v>531</v>
      </c>
      <c r="I180" s="35" t="s">
        <v>19</v>
      </c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25">
      <c r="A181" s="31"/>
      <c r="B181" s="32" t="s">
        <v>532</v>
      </c>
      <c r="C181" s="33" t="s">
        <v>533</v>
      </c>
      <c r="D181" s="34">
        <v>1</v>
      </c>
      <c r="E181" s="34" t="s">
        <v>534</v>
      </c>
      <c r="F181" s="33"/>
      <c r="G181" s="35"/>
      <c r="H181" s="33" t="s">
        <v>535</v>
      </c>
      <c r="I181" s="35" t="s">
        <v>19</v>
      </c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25">
      <c r="B182" s="47"/>
      <c r="C182" s="4"/>
      <c r="D182" s="48"/>
      <c r="E182" s="48"/>
      <c r="F182" s="49"/>
      <c r="G182" s="4"/>
      <c r="H182" s="49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B183" s="47"/>
      <c r="C183" s="4"/>
      <c r="D183" s="48"/>
      <c r="E183" s="48"/>
      <c r="F183" s="49"/>
      <c r="G183" s="4"/>
      <c r="H183" s="49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B184" s="47"/>
      <c r="C184" s="4"/>
      <c r="D184" s="48"/>
      <c r="E184" s="48"/>
      <c r="F184" s="49"/>
      <c r="G184" s="4"/>
      <c r="H184" s="49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B185" s="47"/>
      <c r="C185" s="4"/>
      <c r="D185" s="48"/>
      <c r="E185" s="48"/>
      <c r="F185" s="49"/>
      <c r="G185" s="4"/>
      <c r="H185" s="49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B186" s="47"/>
      <c r="C186" s="4"/>
      <c r="D186" s="48"/>
      <c r="E186" s="48"/>
      <c r="F186" s="49"/>
      <c r="G186" s="4"/>
      <c r="H186" s="49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B187" s="47"/>
      <c r="C187" s="4"/>
      <c r="D187" s="48"/>
      <c r="E187" s="48"/>
      <c r="F187" s="49"/>
      <c r="G187" s="4"/>
      <c r="H187" s="49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B188" s="47"/>
      <c r="C188" s="4"/>
      <c r="D188" s="48"/>
      <c r="E188" s="48"/>
      <c r="F188" s="49"/>
      <c r="G188" s="4"/>
      <c r="H188" s="49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B189" s="47"/>
      <c r="C189" s="4"/>
      <c r="D189" s="48"/>
      <c r="E189" s="48"/>
      <c r="F189" s="49"/>
      <c r="G189" s="4"/>
      <c r="H189" s="4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B190" s="47"/>
      <c r="C190" s="4"/>
      <c r="D190" s="48"/>
      <c r="E190" s="48"/>
      <c r="F190" s="49"/>
      <c r="G190" s="4"/>
      <c r="H190" s="49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B191" s="47"/>
      <c r="C191" s="4"/>
      <c r="D191" s="48"/>
      <c r="E191" s="48"/>
      <c r="F191" s="49"/>
      <c r="G191" s="4"/>
      <c r="H191" s="49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B192" s="47"/>
      <c r="C192" s="4"/>
      <c r="D192" s="48"/>
      <c r="E192" s="48"/>
      <c r="F192" s="49"/>
      <c r="G192" s="4"/>
      <c r="H192" s="49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2:26" ht="15.75" customHeight="1" x14ac:dyDescent="0.25">
      <c r="B193" s="47"/>
      <c r="C193" s="4"/>
      <c r="D193" s="48"/>
      <c r="E193" s="48"/>
      <c r="F193" s="49"/>
      <c r="G193" s="4"/>
      <c r="H193" s="49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2:26" ht="15.75" customHeight="1" x14ac:dyDescent="0.25">
      <c r="B194" s="47"/>
      <c r="C194" s="4"/>
      <c r="D194" s="48"/>
      <c r="E194" s="48"/>
      <c r="F194" s="49"/>
      <c r="G194" s="4"/>
      <c r="H194" s="4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2:26" ht="15.75" customHeight="1" x14ac:dyDescent="0.25">
      <c r="B195" s="47"/>
      <c r="C195" s="4"/>
      <c r="D195" s="48"/>
      <c r="E195" s="48"/>
      <c r="F195" s="49"/>
      <c r="G195" s="4"/>
      <c r="H195" s="49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2:26" ht="15.75" customHeight="1" x14ac:dyDescent="0.25">
      <c r="B196" s="47"/>
      <c r="C196" s="4"/>
      <c r="D196" s="48"/>
      <c r="E196" s="48"/>
      <c r="F196" s="49"/>
      <c r="G196" s="4"/>
      <c r="H196" s="4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2:26" ht="15.75" customHeight="1" x14ac:dyDescent="0.25">
      <c r="B197" s="47"/>
      <c r="C197" s="4"/>
      <c r="D197" s="48"/>
      <c r="E197" s="48"/>
      <c r="F197" s="49"/>
      <c r="G197" s="4"/>
      <c r="H197" s="49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2:26" ht="15.75" customHeight="1" x14ac:dyDescent="0.25">
      <c r="B198" s="47"/>
      <c r="C198" s="4"/>
      <c r="D198" s="48"/>
      <c r="E198" s="48"/>
      <c r="F198" s="49"/>
      <c r="G198" s="4"/>
      <c r="H198" s="49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2:26" ht="15.75" customHeight="1" x14ac:dyDescent="0.25">
      <c r="B199" s="47"/>
      <c r="C199" s="4"/>
      <c r="D199" s="48"/>
      <c r="E199" s="48"/>
      <c r="F199" s="49"/>
      <c r="G199" s="4"/>
      <c r="H199" s="4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2:26" ht="15.75" customHeight="1" x14ac:dyDescent="0.25">
      <c r="B200" s="47"/>
      <c r="C200" s="4"/>
      <c r="D200" s="48"/>
      <c r="E200" s="48"/>
      <c r="F200" s="49"/>
      <c r="G200" s="4"/>
      <c r="H200" s="49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2:26" ht="15.75" customHeight="1" x14ac:dyDescent="0.25">
      <c r="B201" s="47"/>
      <c r="C201" s="4"/>
      <c r="D201" s="48"/>
      <c r="E201" s="48"/>
      <c r="F201" s="49"/>
      <c r="G201" s="4"/>
      <c r="H201" s="49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2:26" ht="15.75" customHeight="1" x14ac:dyDescent="0.25">
      <c r="B202" s="47"/>
      <c r="C202" s="4"/>
      <c r="D202" s="48"/>
      <c r="E202" s="48"/>
      <c r="F202" s="49"/>
      <c r="G202" s="4"/>
      <c r="H202" s="49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2:26" ht="15.75" customHeight="1" x14ac:dyDescent="0.25">
      <c r="B203" s="47"/>
      <c r="C203" s="4"/>
      <c r="D203" s="48"/>
      <c r="E203" s="48"/>
      <c r="F203" s="49"/>
      <c r="G203" s="4"/>
      <c r="H203" s="49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2:26" ht="15.75" customHeight="1" x14ac:dyDescent="0.25">
      <c r="B204" s="47"/>
      <c r="C204" s="4"/>
      <c r="D204" s="48"/>
      <c r="E204" s="48"/>
      <c r="F204" s="49"/>
      <c r="G204" s="4"/>
      <c r="H204" s="49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2:26" ht="15.75" customHeight="1" x14ac:dyDescent="0.25">
      <c r="B205" s="47"/>
      <c r="C205" s="4"/>
      <c r="D205" s="48"/>
      <c r="E205" s="48"/>
      <c r="F205" s="49"/>
      <c r="G205" s="4"/>
      <c r="H205" s="49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2:26" ht="15.75" customHeight="1" x14ac:dyDescent="0.25">
      <c r="B206" s="47"/>
      <c r="C206" s="4"/>
      <c r="D206" s="48"/>
      <c r="E206" s="48"/>
      <c r="F206" s="49"/>
      <c r="G206" s="4"/>
      <c r="H206" s="49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2:26" ht="15.75" customHeight="1" x14ac:dyDescent="0.25">
      <c r="B207" s="47"/>
      <c r="C207" s="4"/>
      <c r="D207" s="48"/>
      <c r="E207" s="48"/>
      <c r="F207" s="49"/>
      <c r="G207" s="4"/>
      <c r="H207" s="49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2:26" ht="15.75" customHeight="1" x14ac:dyDescent="0.25">
      <c r="B208" s="47"/>
      <c r="C208" s="4"/>
      <c r="D208" s="48"/>
      <c r="E208" s="48"/>
      <c r="F208" s="49"/>
      <c r="G208" s="4"/>
      <c r="H208" s="49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2:26" ht="15.75" customHeight="1" x14ac:dyDescent="0.25">
      <c r="B209" s="47"/>
      <c r="C209" s="4"/>
      <c r="D209" s="48"/>
      <c r="E209" s="48"/>
      <c r="F209" s="49"/>
      <c r="G209" s="4"/>
      <c r="H209" s="4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2:26" ht="15.75" customHeight="1" x14ac:dyDescent="0.25">
      <c r="B210" s="47"/>
      <c r="C210" s="4"/>
      <c r="D210" s="48"/>
      <c r="E210" s="48"/>
      <c r="F210" s="49"/>
      <c r="G210" s="4"/>
      <c r="H210" s="49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2:26" ht="15.75" customHeight="1" x14ac:dyDescent="0.25">
      <c r="B211" s="47"/>
      <c r="C211" s="4"/>
      <c r="D211" s="48"/>
      <c r="E211" s="48"/>
      <c r="F211" s="49"/>
      <c r="G211" s="4"/>
      <c r="H211" s="49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2:26" ht="15.75" customHeight="1" x14ac:dyDescent="0.25">
      <c r="B212" s="47"/>
      <c r="C212" s="4"/>
      <c r="D212" s="48"/>
      <c r="E212" s="48"/>
      <c r="F212" s="49"/>
      <c r="G212" s="4"/>
      <c r="H212" s="49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2:26" ht="15.75" customHeight="1" x14ac:dyDescent="0.25">
      <c r="B213" s="47"/>
      <c r="C213" s="4"/>
      <c r="D213" s="48"/>
      <c r="E213" s="48"/>
      <c r="F213" s="49"/>
      <c r="G213" s="4"/>
      <c r="H213" s="49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2:26" ht="15.75" customHeight="1" x14ac:dyDescent="0.25">
      <c r="B214" s="47"/>
      <c r="C214" s="4"/>
      <c r="D214" s="48"/>
      <c r="E214" s="48"/>
      <c r="F214" s="49"/>
      <c r="G214" s="4"/>
      <c r="H214" s="49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2:26" ht="15.75" customHeight="1" x14ac:dyDescent="0.25">
      <c r="B215" s="47"/>
      <c r="C215" s="4"/>
      <c r="D215" s="48"/>
      <c r="E215" s="48"/>
      <c r="F215" s="49"/>
      <c r="G215" s="4"/>
      <c r="H215" s="49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2:26" ht="15.75" customHeight="1" x14ac:dyDescent="0.25">
      <c r="B216" s="47"/>
      <c r="C216" s="4"/>
      <c r="D216" s="48"/>
      <c r="E216" s="48"/>
      <c r="F216" s="49"/>
      <c r="G216" s="4"/>
      <c r="H216" s="4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2:26" ht="15.75" customHeight="1" x14ac:dyDescent="0.25">
      <c r="B217" s="47"/>
      <c r="C217" s="4"/>
      <c r="D217" s="48"/>
      <c r="E217" s="48"/>
      <c r="F217" s="49"/>
      <c r="G217" s="4"/>
      <c r="H217" s="49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2:26" ht="15.75" customHeight="1" x14ac:dyDescent="0.25">
      <c r="B218" s="47"/>
      <c r="C218" s="4"/>
      <c r="D218" s="48"/>
      <c r="E218" s="48"/>
      <c r="F218" s="49"/>
      <c r="G218" s="4"/>
      <c r="H218" s="49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2:26" ht="15.75" customHeight="1" x14ac:dyDescent="0.25">
      <c r="B219" s="47"/>
      <c r="C219" s="4"/>
      <c r="D219" s="48"/>
      <c r="E219" s="48"/>
      <c r="F219" s="49"/>
      <c r="G219" s="4"/>
      <c r="H219" s="4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2:26" ht="15.75" customHeight="1" x14ac:dyDescent="0.25">
      <c r="B220" s="47"/>
      <c r="C220" s="4"/>
      <c r="D220" s="48"/>
      <c r="E220" s="48"/>
      <c r="F220" s="49"/>
      <c r="G220" s="4"/>
      <c r="H220" s="49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2:26" ht="15.75" customHeight="1" x14ac:dyDescent="0.25">
      <c r="B221" s="47"/>
      <c r="C221" s="4"/>
      <c r="D221" s="48"/>
      <c r="E221" s="48"/>
      <c r="F221" s="49"/>
      <c r="G221" s="4"/>
      <c r="H221" s="49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2:26" ht="15.75" customHeight="1" x14ac:dyDescent="0.25">
      <c r="B222" s="47"/>
      <c r="C222" s="4"/>
      <c r="D222" s="48"/>
      <c r="E222" s="48"/>
      <c r="F222" s="49"/>
      <c r="G222" s="4"/>
      <c r="H222" s="49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2:26" ht="15.75" customHeight="1" x14ac:dyDescent="0.25">
      <c r="B223" s="47"/>
      <c r="C223" s="4"/>
      <c r="D223" s="48"/>
      <c r="E223" s="48"/>
      <c r="F223" s="49"/>
      <c r="G223" s="4"/>
      <c r="H223" s="49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2:26" ht="15.75" customHeight="1" x14ac:dyDescent="0.25">
      <c r="B224" s="47"/>
      <c r="C224" s="4"/>
      <c r="D224" s="48"/>
      <c r="E224" s="48"/>
      <c r="F224" s="49"/>
      <c r="G224" s="4"/>
      <c r="H224" s="49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2:26" ht="15.75" customHeight="1" x14ac:dyDescent="0.25">
      <c r="B225" s="47"/>
      <c r="C225" s="4"/>
      <c r="D225" s="48"/>
      <c r="E225" s="48"/>
      <c r="F225" s="49"/>
      <c r="G225" s="4"/>
      <c r="H225" s="49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2:26" ht="15.75" customHeight="1" x14ac:dyDescent="0.25">
      <c r="B226" s="47"/>
      <c r="C226" s="4"/>
      <c r="D226" s="48"/>
      <c r="E226" s="48"/>
      <c r="F226" s="49"/>
      <c r="G226" s="4"/>
      <c r="H226" s="49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2:26" ht="15.75" customHeight="1" x14ac:dyDescent="0.25">
      <c r="B227" s="47"/>
      <c r="C227" s="4"/>
      <c r="D227" s="48"/>
      <c r="E227" s="48"/>
      <c r="F227" s="49"/>
      <c r="G227" s="4"/>
      <c r="H227" s="49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2:26" ht="15.75" customHeight="1" x14ac:dyDescent="0.25">
      <c r="B228" s="47"/>
      <c r="C228" s="4"/>
      <c r="D228" s="48"/>
      <c r="E228" s="48"/>
      <c r="F228" s="49"/>
      <c r="G228" s="4"/>
      <c r="H228" s="49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2:26" ht="15.75" customHeight="1" x14ac:dyDescent="0.25">
      <c r="B229" s="47"/>
      <c r="C229" s="4"/>
      <c r="D229" s="48"/>
      <c r="E229" s="48"/>
      <c r="F229" s="49"/>
      <c r="G229" s="4"/>
      <c r="H229" s="4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2:26" ht="15.75" customHeight="1" x14ac:dyDescent="0.25">
      <c r="B230" s="47"/>
      <c r="C230" s="4"/>
      <c r="D230" s="48"/>
      <c r="E230" s="48"/>
      <c r="F230" s="49"/>
      <c r="G230" s="4"/>
      <c r="H230" s="49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2:26" ht="15.75" customHeight="1" x14ac:dyDescent="0.25">
      <c r="B231" s="47"/>
      <c r="C231" s="4"/>
      <c r="D231" s="48"/>
      <c r="E231" s="48"/>
      <c r="F231" s="49"/>
      <c r="G231" s="4"/>
      <c r="H231" s="4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2:26" ht="15.75" customHeight="1" x14ac:dyDescent="0.25">
      <c r="B232" s="47"/>
      <c r="C232" s="4"/>
      <c r="D232" s="48"/>
      <c r="E232" s="48"/>
      <c r="F232" s="49"/>
      <c r="G232" s="4"/>
      <c r="H232" s="49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2:26" ht="15.75" customHeight="1" x14ac:dyDescent="0.25">
      <c r="B233" s="47"/>
      <c r="C233" s="4"/>
      <c r="D233" s="48"/>
      <c r="E233" s="48"/>
      <c r="F233" s="49"/>
      <c r="G233" s="4"/>
      <c r="H233" s="49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2:26" ht="15.75" customHeight="1" x14ac:dyDescent="0.25">
      <c r="B234" s="47"/>
      <c r="C234" s="4"/>
      <c r="D234" s="48"/>
      <c r="E234" s="48"/>
      <c r="F234" s="49"/>
      <c r="G234" s="4"/>
      <c r="H234" s="49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2:26" ht="15.75" customHeight="1" x14ac:dyDescent="0.25">
      <c r="B235" s="47"/>
      <c r="C235" s="4"/>
      <c r="D235" s="48"/>
      <c r="E235" s="48"/>
      <c r="F235" s="49"/>
      <c r="G235" s="4"/>
      <c r="H235" s="4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2:26" ht="15.75" customHeight="1" x14ac:dyDescent="0.25">
      <c r="B236" s="47"/>
      <c r="C236" s="4"/>
      <c r="D236" s="48"/>
      <c r="E236" s="48"/>
      <c r="F236" s="49"/>
      <c r="G236" s="4"/>
      <c r="H236" s="49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2:26" ht="15.75" customHeight="1" x14ac:dyDescent="0.25">
      <c r="B237" s="47"/>
      <c r="C237" s="4"/>
      <c r="D237" s="48"/>
      <c r="E237" s="48"/>
      <c r="F237" s="49"/>
      <c r="G237" s="4"/>
      <c r="H237" s="49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2:26" ht="15.75" customHeight="1" x14ac:dyDescent="0.25">
      <c r="B238" s="47"/>
      <c r="C238" s="4"/>
      <c r="D238" s="48"/>
      <c r="E238" s="48"/>
      <c r="F238" s="49"/>
      <c r="G238" s="4"/>
      <c r="H238" s="49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2:26" ht="15.75" customHeight="1" x14ac:dyDescent="0.25">
      <c r="B239" s="47"/>
      <c r="C239" s="4"/>
      <c r="D239" s="48"/>
      <c r="E239" s="48"/>
      <c r="F239" s="49"/>
      <c r="G239" s="4"/>
      <c r="H239" s="4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2:26" ht="15.75" customHeight="1" x14ac:dyDescent="0.25">
      <c r="B240" s="47"/>
      <c r="C240" s="4"/>
      <c r="D240" s="48"/>
      <c r="E240" s="48"/>
      <c r="F240" s="49"/>
      <c r="G240" s="4"/>
      <c r="H240" s="49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2:26" ht="15.75" customHeight="1" x14ac:dyDescent="0.25">
      <c r="B241" s="47"/>
      <c r="C241" s="4"/>
      <c r="D241" s="48"/>
      <c r="E241" s="48"/>
      <c r="F241" s="49"/>
      <c r="G241" s="4"/>
      <c r="H241" s="49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2:26" ht="15.75" customHeight="1" x14ac:dyDescent="0.25">
      <c r="B242" s="47"/>
      <c r="C242" s="4"/>
      <c r="D242" s="48"/>
      <c r="E242" s="48"/>
      <c r="F242" s="49"/>
      <c r="G242" s="4"/>
      <c r="H242" s="49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2:26" ht="15.75" customHeight="1" x14ac:dyDescent="0.25">
      <c r="B243" s="47"/>
      <c r="C243" s="4"/>
      <c r="D243" s="48"/>
      <c r="E243" s="48"/>
      <c r="F243" s="49"/>
      <c r="G243" s="4"/>
      <c r="H243" s="4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2:26" ht="15.75" customHeight="1" x14ac:dyDescent="0.25">
      <c r="B244" s="47"/>
      <c r="C244" s="4"/>
      <c r="D244" s="48"/>
      <c r="E244" s="48"/>
      <c r="F244" s="49"/>
      <c r="G244" s="4"/>
      <c r="H244" s="49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2:26" ht="15.75" customHeight="1" x14ac:dyDescent="0.25">
      <c r="B245" s="47"/>
      <c r="C245" s="4"/>
      <c r="D245" s="48"/>
      <c r="E245" s="48"/>
      <c r="F245" s="49"/>
      <c r="G245" s="4"/>
      <c r="H245" s="49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2:26" ht="15.75" customHeight="1" x14ac:dyDescent="0.25">
      <c r="B246" s="47"/>
      <c r="C246" s="4"/>
      <c r="D246" s="48"/>
      <c r="E246" s="48"/>
      <c r="F246" s="49"/>
      <c r="G246" s="4"/>
      <c r="H246" s="49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2:26" ht="15.75" customHeight="1" x14ac:dyDescent="0.25">
      <c r="B247" s="47"/>
      <c r="C247" s="4"/>
      <c r="D247" s="48"/>
      <c r="E247" s="48"/>
      <c r="F247" s="49"/>
      <c r="G247" s="4"/>
      <c r="H247" s="49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2:26" ht="15.75" customHeight="1" x14ac:dyDescent="0.25">
      <c r="B248" s="47"/>
      <c r="C248" s="4"/>
      <c r="D248" s="48"/>
      <c r="E248" s="48"/>
      <c r="F248" s="49"/>
      <c r="G248" s="4"/>
      <c r="H248" s="49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2:26" ht="15.75" customHeight="1" x14ac:dyDescent="0.25">
      <c r="B249" s="47"/>
      <c r="C249" s="4"/>
      <c r="D249" s="48"/>
      <c r="E249" s="48"/>
      <c r="F249" s="49"/>
      <c r="G249" s="4"/>
      <c r="H249" s="4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2:26" ht="15.75" customHeight="1" x14ac:dyDescent="0.25">
      <c r="B250" s="47"/>
      <c r="C250" s="4"/>
      <c r="D250" s="48"/>
      <c r="E250" s="48"/>
      <c r="F250" s="49"/>
      <c r="G250" s="4"/>
      <c r="H250" s="49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2:26" ht="15.75" customHeight="1" x14ac:dyDescent="0.25">
      <c r="B251" s="47"/>
      <c r="C251" s="4"/>
      <c r="D251" s="48"/>
      <c r="E251" s="48"/>
      <c r="F251" s="49"/>
      <c r="G251" s="4"/>
      <c r="H251" s="49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2:26" ht="15.75" customHeight="1" x14ac:dyDescent="0.25">
      <c r="B252" s="47"/>
      <c r="C252" s="4"/>
      <c r="D252" s="48"/>
      <c r="E252" s="48"/>
      <c r="F252" s="49"/>
      <c r="G252" s="4"/>
      <c r="H252" s="49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2:26" ht="15.75" customHeight="1" x14ac:dyDescent="0.25">
      <c r="B253" s="47"/>
      <c r="C253" s="4"/>
      <c r="D253" s="48"/>
      <c r="E253" s="48"/>
      <c r="F253" s="49"/>
      <c r="G253" s="4"/>
      <c r="H253" s="49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2:26" ht="15.75" customHeight="1" x14ac:dyDescent="0.25">
      <c r="B254" s="47"/>
      <c r="C254" s="4"/>
      <c r="D254" s="48"/>
      <c r="E254" s="48"/>
      <c r="F254" s="49"/>
      <c r="G254" s="4"/>
      <c r="H254" s="49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2:26" ht="15.75" customHeight="1" x14ac:dyDescent="0.25">
      <c r="B255" s="47"/>
      <c r="C255" s="4"/>
      <c r="D255" s="48"/>
      <c r="E255" s="48"/>
      <c r="F255" s="49"/>
      <c r="G255" s="4"/>
      <c r="H255" s="49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2:26" ht="15.75" customHeight="1" x14ac:dyDescent="0.25">
      <c r="B256" s="47"/>
      <c r="C256" s="4"/>
      <c r="D256" s="48"/>
      <c r="E256" s="48"/>
      <c r="F256" s="49"/>
      <c r="G256" s="4"/>
      <c r="H256" s="49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2:26" ht="15.75" customHeight="1" x14ac:dyDescent="0.25">
      <c r="B257" s="47"/>
      <c r="C257" s="4"/>
      <c r="D257" s="48"/>
      <c r="E257" s="48"/>
      <c r="F257" s="49"/>
      <c r="G257" s="4"/>
      <c r="H257" s="49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2:26" ht="15.75" customHeight="1" x14ac:dyDescent="0.25">
      <c r="B258" s="47"/>
      <c r="C258" s="4"/>
      <c r="D258" s="48"/>
      <c r="E258" s="48"/>
      <c r="F258" s="49"/>
      <c r="G258" s="4"/>
      <c r="H258" s="49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2:26" ht="15.75" customHeight="1" x14ac:dyDescent="0.25">
      <c r="B259" s="47"/>
      <c r="C259" s="4"/>
      <c r="D259" s="48"/>
      <c r="E259" s="48"/>
      <c r="F259" s="49"/>
      <c r="G259" s="4"/>
      <c r="H259" s="4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2:26" ht="15.75" customHeight="1" x14ac:dyDescent="0.25">
      <c r="B260" s="47"/>
      <c r="C260" s="4"/>
      <c r="D260" s="48"/>
      <c r="E260" s="48"/>
      <c r="F260" s="49"/>
      <c r="G260" s="4"/>
      <c r="H260" s="49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2:26" ht="15.75" customHeight="1" x14ac:dyDescent="0.25">
      <c r="B261" s="47"/>
      <c r="C261" s="4"/>
      <c r="D261" s="48"/>
      <c r="E261" s="48"/>
      <c r="F261" s="49"/>
      <c r="G261" s="4"/>
      <c r="H261" s="49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2:26" ht="15.75" customHeight="1" x14ac:dyDescent="0.25">
      <c r="B262" s="47"/>
      <c r="C262" s="4"/>
      <c r="D262" s="48"/>
      <c r="E262" s="48"/>
      <c r="F262" s="49"/>
      <c r="G262" s="4"/>
      <c r="H262" s="49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2:26" ht="15.75" customHeight="1" x14ac:dyDescent="0.25">
      <c r="B263" s="47"/>
      <c r="C263" s="4"/>
      <c r="D263" s="48"/>
      <c r="E263" s="48"/>
      <c r="F263" s="49"/>
      <c r="G263" s="4"/>
      <c r="H263" s="49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2:26" ht="15.75" customHeight="1" x14ac:dyDescent="0.25">
      <c r="B264" s="47"/>
      <c r="C264" s="4"/>
      <c r="D264" s="48"/>
      <c r="E264" s="48"/>
      <c r="F264" s="49"/>
      <c r="G264" s="4"/>
      <c r="H264" s="49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2:26" ht="15.75" customHeight="1" x14ac:dyDescent="0.25">
      <c r="B265" s="47"/>
      <c r="C265" s="4"/>
      <c r="D265" s="48"/>
      <c r="E265" s="48"/>
      <c r="F265" s="49"/>
      <c r="G265" s="4"/>
      <c r="H265" s="49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2:26" ht="15.75" customHeight="1" x14ac:dyDescent="0.25">
      <c r="B266" s="47"/>
      <c r="C266" s="4"/>
      <c r="D266" s="48"/>
      <c r="E266" s="48"/>
      <c r="F266" s="49"/>
      <c r="G266" s="4"/>
      <c r="H266" s="49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2:26" ht="15.75" customHeight="1" x14ac:dyDescent="0.25">
      <c r="B267" s="47"/>
      <c r="C267" s="4"/>
      <c r="D267" s="48"/>
      <c r="E267" s="48"/>
      <c r="F267" s="49"/>
      <c r="G267" s="4"/>
      <c r="H267" s="4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2:26" ht="15.75" customHeight="1" x14ac:dyDescent="0.25">
      <c r="B268" s="47"/>
      <c r="C268" s="4"/>
      <c r="D268" s="48"/>
      <c r="E268" s="48"/>
      <c r="F268" s="49"/>
      <c r="G268" s="4"/>
      <c r="H268" s="4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2:26" ht="15.75" customHeight="1" x14ac:dyDescent="0.25">
      <c r="B269" s="47"/>
      <c r="C269" s="4"/>
      <c r="D269" s="48"/>
      <c r="E269" s="48"/>
      <c r="F269" s="49"/>
      <c r="G269" s="4"/>
      <c r="H269" s="4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2:26" ht="15.75" customHeight="1" x14ac:dyDescent="0.25">
      <c r="B270" s="47"/>
      <c r="C270" s="4"/>
      <c r="D270" s="48"/>
      <c r="E270" s="48"/>
      <c r="F270" s="49"/>
      <c r="G270" s="4"/>
      <c r="H270" s="4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2:26" ht="15.75" customHeight="1" x14ac:dyDescent="0.25">
      <c r="B271" s="47"/>
      <c r="C271" s="4"/>
      <c r="D271" s="48"/>
      <c r="E271" s="48"/>
      <c r="F271" s="49"/>
      <c r="G271" s="4"/>
      <c r="H271" s="49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2:26" ht="15.75" customHeight="1" x14ac:dyDescent="0.25">
      <c r="B272" s="47"/>
      <c r="C272" s="4"/>
      <c r="D272" s="48"/>
      <c r="E272" s="48"/>
      <c r="F272" s="49"/>
      <c r="G272" s="4"/>
      <c r="H272" s="49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2:26" ht="15.75" customHeight="1" x14ac:dyDescent="0.25">
      <c r="B273" s="47"/>
      <c r="C273" s="4"/>
      <c r="D273" s="48"/>
      <c r="E273" s="48"/>
      <c r="F273" s="49"/>
      <c r="G273" s="4"/>
      <c r="H273" s="49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2:26" ht="15.75" customHeight="1" x14ac:dyDescent="0.25">
      <c r="B274" s="47"/>
      <c r="C274" s="4"/>
      <c r="D274" s="48"/>
      <c r="E274" s="48"/>
      <c r="F274" s="49"/>
      <c r="G274" s="4"/>
      <c r="H274" s="49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2:26" ht="15.75" customHeight="1" x14ac:dyDescent="0.25">
      <c r="B275" s="47"/>
      <c r="C275" s="4"/>
      <c r="D275" s="48"/>
      <c r="E275" s="48"/>
      <c r="F275" s="49"/>
      <c r="G275" s="4"/>
      <c r="H275" s="49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2:26" ht="15.75" customHeight="1" x14ac:dyDescent="0.25">
      <c r="B276" s="47"/>
      <c r="C276" s="4"/>
      <c r="D276" s="48"/>
      <c r="E276" s="48"/>
      <c r="F276" s="49"/>
      <c r="G276" s="4"/>
      <c r="H276" s="49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2:26" ht="15.75" customHeight="1" x14ac:dyDescent="0.25">
      <c r="B277" s="47"/>
      <c r="C277" s="4"/>
      <c r="D277" s="48"/>
      <c r="E277" s="48"/>
      <c r="F277" s="49"/>
      <c r="G277" s="4"/>
      <c r="H277" s="49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2:26" ht="15.75" customHeight="1" x14ac:dyDescent="0.25">
      <c r="B278" s="47"/>
      <c r="C278" s="4"/>
      <c r="D278" s="48"/>
      <c r="E278" s="48"/>
      <c r="F278" s="49"/>
      <c r="G278" s="4"/>
      <c r="H278" s="49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2:26" ht="15.75" customHeight="1" x14ac:dyDescent="0.25">
      <c r="B279" s="47"/>
      <c r="C279" s="4"/>
      <c r="D279" s="48"/>
      <c r="E279" s="48"/>
      <c r="F279" s="49"/>
      <c r="G279" s="4"/>
      <c r="H279" s="49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2:26" ht="15.75" customHeight="1" x14ac:dyDescent="0.25">
      <c r="B280" s="47"/>
      <c r="C280" s="4"/>
      <c r="D280" s="48"/>
      <c r="E280" s="48"/>
      <c r="F280" s="49"/>
      <c r="G280" s="4"/>
      <c r="H280" s="49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2:26" ht="15.75" customHeight="1" x14ac:dyDescent="0.25">
      <c r="B281" s="47"/>
      <c r="C281" s="4"/>
      <c r="D281" s="48"/>
      <c r="E281" s="48"/>
      <c r="F281" s="49"/>
      <c r="G281" s="4"/>
      <c r="H281" s="49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2:26" ht="15.75" customHeight="1" x14ac:dyDescent="0.25">
      <c r="B282" s="47"/>
      <c r="C282" s="4"/>
      <c r="D282" s="48"/>
      <c r="E282" s="48"/>
      <c r="F282" s="49"/>
      <c r="G282" s="4"/>
      <c r="H282" s="49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2:26" ht="15.75" customHeight="1" x14ac:dyDescent="0.25">
      <c r="B283" s="47"/>
      <c r="C283" s="4"/>
      <c r="D283" s="48"/>
      <c r="E283" s="48"/>
      <c r="F283" s="49"/>
      <c r="G283" s="4"/>
      <c r="H283" s="49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2:26" ht="15.75" customHeight="1" x14ac:dyDescent="0.25">
      <c r="B284" s="47"/>
      <c r="C284" s="4"/>
      <c r="D284" s="48"/>
      <c r="E284" s="48"/>
      <c r="F284" s="49"/>
      <c r="G284" s="4"/>
      <c r="H284" s="49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2:26" ht="15.75" customHeight="1" x14ac:dyDescent="0.25">
      <c r="B285" s="47"/>
      <c r="C285" s="4"/>
      <c r="D285" s="48"/>
      <c r="E285" s="48"/>
      <c r="F285" s="49"/>
      <c r="G285" s="4"/>
      <c r="H285" s="49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2:26" ht="15.75" customHeight="1" x14ac:dyDescent="0.25">
      <c r="B286" s="47"/>
      <c r="C286" s="4"/>
      <c r="D286" s="48"/>
      <c r="E286" s="48"/>
      <c r="F286" s="49"/>
      <c r="G286" s="4"/>
      <c r="H286" s="49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2:26" ht="15.75" customHeight="1" x14ac:dyDescent="0.25">
      <c r="B287" s="47"/>
      <c r="C287" s="4"/>
      <c r="D287" s="48"/>
      <c r="E287" s="48"/>
      <c r="F287" s="49"/>
      <c r="G287" s="4"/>
      <c r="H287" s="49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2:26" ht="15.75" customHeight="1" x14ac:dyDescent="0.25">
      <c r="B288" s="47"/>
      <c r="C288" s="4"/>
      <c r="D288" s="48"/>
      <c r="E288" s="48"/>
      <c r="F288" s="49"/>
      <c r="G288" s="4"/>
      <c r="H288" s="49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2:26" ht="15.75" customHeight="1" x14ac:dyDescent="0.25">
      <c r="B289" s="47"/>
      <c r="C289" s="4"/>
      <c r="D289" s="48"/>
      <c r="E289" s="48"/>
      <c r="F289" s="49"/>
      <c r="G289" s="4"/>
      <c r="H289" s="49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2:26" ht="15.75" customHeight="1" x14ac:dyDescent="0.25">
      <c r="B290" s="47"/>
      <c r="C290" s="4"/>
      <c r="D290" s="48"/>
      <c r="E290" s="48"/>
      <c r="F290" s="49"/>
      <c r="G290" s="4"/>
      <c r="H290" s="49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2:26" ht="15.75" customHeight="1" x14ac:dyDescent="0.25">
      <c r="B291" s="47"/>
      <c r="C291" s="4"/>
      <c r="D291" s="48"/>
      <c r="E291" s="48"/>
      <c r="F291" s="49"/>
      <c r="G291" s="4"/>
      <c r="H291" s="49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2:26" ht="15.75" customHeight="1" x14ac:dyDescent="0.25">
      <c r="B292" s="47"/>
      <c r="C292" s="4"/>
      <c r="D292" s="48"/>
      <c r="E292" s="48"/>
      <c r="F292" s="49"/>
      <c r="G292" s="4"/>
      <c r="H292" s="49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2:26" ht="15.75" customHeight="1" x14ac:dyDescent="0.25">
      <c r="B293" s="47"/>
      <c r="C293" s="4"/>
      <c r="D293" s="48"/>
      <c r="E293" s="48"/>
      <c r="F293" s="49"/>
      <c r="G293" s="4"/>
      <c r="H293" s="49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2:26" ht="15.75" customHeight="1" x14ac:dyDescent="0.25">
      <c r="B294" s="47"/>
      <c r="C294" s="4"/>
      <c r="D294" s="48"/>
      <c r="E294" s="48"/>
      <c r="F294" s="49"/>
      <c r="G294" s="4"/>
      <c r="H294" s="49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2:26" ht="15.75" customHeight="1" x14ac:dyDescent="0.25">
      <c r="B295" s="47"/>
      <c r="C295" s="4"/>
      <c r="D295" s="48"/>
      <c r="E295" s="48"/>
      <c r="F295" s="49"/>
      <c r="G295" s="4"/>
      <c r="H295" s="49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2:26" ht="15.75" customHeight="1" x14ac:dyDescent="0.25">
      <c r="B296" s="47"/>
      <c r="C296" s="4"/>
      <c r="D296" s="48"/>
      <c r="E296" s="48"/>
      <c r="F296" s="49"/>
      <c r="G296" s="4"/>
      <c r="H296" s="49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2:26" ht="15.75" customHeight="1" x14ac:dyDescent="0.25">
      <c r="B297" s="47"/>
      <c r="C297" s="4"/>
      <c r="D297" s="48"/>
      <c r="E297" s="48"/>
      <c r="F297" s="49"/>
      <c r="G297" s="4"/>
      <c r="H297" s="49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2:26" ht="15.75" customHeight="1" x14ac:dyDescent="0.25">
      <c r="B298" s="47"/>
      <c r="C298" s="4"/>
      <c r="D298" s="48"/>
      <c r="E298" s="48"/>
      <c r="F298" s="49"/>
      <c r="G298" s="4"/>
      <c r="H298" s="49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2:26" ht="15.75" customHeight="1" x14ac:dyDescent="0.25">
      <c r="B299" s="47"/>
      <c r="C299" s="4"/>
      <c r="D299" s="48"/>
      <c r="E299" s="48"/>
      <c r="F299" s="49"/>
      <c r="G299" s="4"/>
      <c r="H299" s="49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2:26" ht="15.75" customHeight="1" x14ac:dyDescent="0.25">
      <c r="B300" s="47"/>
      <c r="C300" s="4"/>
      <c r="D300" s="48"/>
      <c r="E300" s="48"/>
      <c r="F300" s="49"/>
      <c r="G300" s="4"/>
      <c r="H300" s="49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2:26" ht="15.75" customHeight="1" x14ac:dyDescent="0.25">
      <c r="B301" s="47"/>
      <c r="C301" s="4"/>
      <c r="D301" s="48"/>
      <c r="E301" s="48"/>
      <c r="F301" s="49"/>
      <c r="G301" s="4"/>
      <c r="H301" s="49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2:26" ht="15.75" customHeight="1" x14ac:dyDescent="0.25">
      <c r="B302" s="47"/>
      <c r="C302" s="4"/>
      <c r="D302" s="48"/>
      <c r="E302" s="48"/>
      <c r="F302" s="49"/>
      <c r="G302" s="4"/>
      <c r="H302" s="49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2:26" ht="15.75" customHeight="1" x14ac:dyDescent="0.25">
      <c r="B303" s="47"/>
      <c r="C303" s="4"/>
      <c r="D303" s="48"/>
      <c r="E303" s="48"/>
      <c r="F303" s="49"/>
      <c r="G303" s="4"/>
      <c r="H303" s="49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2:26" ht="15.75" customHeight="1" x14ac:dyDescent="0.25">
      <c r="B304" s="47"/>
      <c r="C304" s="4"/>
      <c r="D304" s="48"/>
      <c r="E304" s="48"/>
      <c r="F304" s="49"/>
      <c r="G304" s="4"/>
      <c r="H304" s="49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2:26" ht="15.75" customHeight="1" x14ac:dyDescent="0.25">
      <c r="B305" s="47"/>
      <c r="C305" s="4"/>
      <c r="D305" s="48"/>
      <c r="E305" s="48"/>
      <c r="F305" s="49"/>
      <c r="G305" s="4"/>
      <c r="H305" s="49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2:26" ht="15.75" customHeight="1" x14ac:dyDescent="0.25">
      <c r="B306" s="47"/>
      <c r="C306" s="4"/>
      <c r="D306" s="48"/>
      <c r="E306" s="48"/>
      <c r="F306" s="49"/>
      <c r="G306" s="4"/>
      <c r="H306" s="49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2:26" ht="15.75" customHeight="1" x14ac:dyDescent="0.25">
      <c r="B307" s="47"/>
      <c r="C307" s="4"/>
      <c r="D307" s="48"/>
      <c r="E307" s="48"/>
      <c r="F307" s="49"/>
      <c r="G307" s="4"/>
      <c r="H307" s="49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2:26" ht="15.75" customHeight="1" x14ac:dyDescent="0.25">
      <c r="B308" s="47"/>
      <c r="C308" s="4"/>
      <c r="D308" s="48"/>
      <c r="E308" s="48"/>
      <c r="F308" s="49"/>
      <c r="G308" s="4"/>
      <c r="H308" s="49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2:26" ht="15.75" customHeight="1" x14ac:dyDescent="0.25">
      <c r="B309" s="47"/>
      <c r="C309" s="4"/>
      <c r="D309" s="48"/>
      <c r="E309" s="48"/>
      <c r="F309" s="49"/>
      <c r="G309" s="4"/>
      <c r="H309" s="49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2:26" ht="15.75" customHeight="1" x14ac:dyDescent="0.25">
      <c r="B310" s="47"/>
      <c r="C310" s="4"/>
      <c r="D310" s="48"/>
      <c r="E310" s="48"/>
      <c r="F310" s="49"/>
      <c r="G310" s="4"/>
      <c r="H310" s="49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2:26" ht="15.75" customHeight="1" x14ac:dyDescent="0.25">
      <c r="B311" s="47"/>
      <c r="C311" s="4"/>
      <c r="D311" s="48"/>
      <c r="E311" s="48"/>
      <c r="F311" s="49"/>
      <c r="G311" s="4"/>
      <c r="H311" s="49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2:26" ht="15.75" customHeight="1" x14ac:dyDescent="0.25">
      <c r="B312" s="47"/>
      <c r="C312" s="4"/>
      <c r="D312" s="48"/>
      <c r="E312" s="48"/>
      <c r="F312" s="49"/>
      <c r="G312" s="4"/>
      <c r="H312" s="49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2:26" ht="15.75" customHeight="1" x14ac:dyDescent="0.25">
      <c r="B313" s="47"/>
      <c r="C313" s="4"/>
      <c r="D313" s="48"/>
      <c r="E313" s="48"/>
      <c r="F313" s="49"/>
      <c r="G313" s="4"/>
      <c r="H313" s="49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2:26" ht="15.75" customHeight="1" x14ac:dyDescent="0.25">
      <c r="B314" s="47"/>
      <c r="C314" s="4"/>
      <c r="D314" s="48"/>
      <c r="E314" s="48"/>
      <c r="F314" s="49"/>
      <c r="G314" s="4"/>
      <c r="H314" s="49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2:26" ht="15.75" customHeight="1" x14ac:dyDescent="0.25">
      <c r="B315" s="47"/>
      <c r="C315" s="4"/>
      <c r="D315" s="48"/>
      <c r="E315" s="48"/>
      <c r="F315" s="49"/>
      <c r="G315" s="4"/>
      <c r="H315" s="49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2:26" ht="15.75" customHeight="1" x14ac:dyDescent="0.25">
      <c r="B316" s="47"/>
      <c r="C316" s="4"/>
      <c r="D316" s="48"/>
      <c r="E316" s="48"/>
      <c r="F316" s="49"/>
      <c r="G316" s="4"/>
      <c r="H316" s="49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2:26" ht="15.75" customHeight="1" x14ac:dyDescent="0.25">
      <c r="B317" s="47"/>
      <c r="C317" s="4"/>
      <c r="D317" s="48"/>
      <c r="E317" s="48"/>
      <c r="F317" s="49"/>
      <c r="G317" s="4"/>
      <c r="H317" s="49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2:26" ht="15.75" customHeight="1" x14ac:dyDescent="0.25">
      <c r="B318" s="47"/>
      <c r="C318" s="4"/>
      <c r="D318" s="48"/>
      <c r="E318" s="48"/>
      <c r="F318" s="49"/>
      <c r="G318" s="4"/>
      <c r="H318" s="49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2:26" ht="15.75" customHeight="1" x14ac:dyDescent="0.25">
      <c r="B319" s="47"/>
      <c r="C319" s="4"/>
      <c r="D319" s="48"/>
      <c r="E319" s="48"/>
      <c r="F319" s="49"/>
      <c r="G319" s="4"/>
      <c r="H319" s="49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2:26" ht="15.75" customHeight="1" x14ac:dyDescent="0.25">
      <c r="B320" s="47"/>
      <c r="C320" s="4"/>
      <c r="D320" s="48"/>
      <c r="E320" s="48"/>
      <c r="F320" s="49"/>
      <c r="G320" s="4"/>
      <c r="H320" s="49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2:26" ht="15.75" customHeight="1" x14ac:dyDescent="0.25">
      <c r="B321" s="47"/>
      <c r="C321" s="4"/>
      <c r="D321" s="48"/>
      <c r="E321" s="48"/>
      <c r="F321" s="49"/>
      <c r="G321" s="4"/>
      <c r="H321" s="49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2:26" ht="15.75" customHeight="1" x14ac:dyDescent="0.25">
      <c r="B322" s="47"/>
      <c r="C322" s="4"/>
      <c r="D322" s="48"/>
      <c r="E322" s="48"/>
      <c r="F322" s="49"/>
      <c r="G322" s="4"/>
      <c r="H322" s="49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2:26" ht="15.75" customHeight="1" x14ac:dyDescent="0.25">
      <c r="B323" s="47"/>
      <c r="C323" s="4"/>
      <c r="D323" s="48"/>
      <c r="E323" s="48"/>
      <c r="F323" s="49"/>
      <c r="G323" s="4"/>
      <c r="H323" s="49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2:26" ht="15.75" customHeight="1" x14ac:dyDescent="0.25">
      <c r="B324" s="47"/>
      <c r="C324" s="4"/>
      <c r="D324" s="48"/>
      <c r="E324" s="48"/>
      <c r="F324" s="49"/>
      <c r="G324" s="4"/>
      <c r="H324" s="49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2:26" ht="15.75" customHeight="1" x14ac:dyDescent="0.25">
      <c r="B325" s="47"/>
      <c r="C325" s="4"/>
      <c r="D325" s="48"/>
      <c r="E325" s="48"/>
      <c r="F325" s="49"/>
      <c r="G325" s="4"/>
      <c r="H325" s="49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2:26" ht="15.75" customHeight="1" x14ac:dyDescent="0.25">
      <c r="B326" s="47"/>
      <c r="C326" s="4"/>
      <c r="D326" s="48"/>
      <c r="E326" s="48"/>
      <c r="F326" s="49"/>
      <c r="G326" s="4"/>
      <c r="H326" s="49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2:26" ht="15.75" customHeight="1" x14ac:dyDescent="0.25">
      <c r="B327" s="47"/>
      <c r="C327" s="4"/>
      <c r="D327" s="48"/>
      <c r="E327" s="48"/>
      <c r="F327" s="49"/>
      <c r="G327" s="4"/>
      <c r="H327" s="49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2:26" ht="15.75" customHeight="1" x14ac:dyDescent="0.25">
      <c r="B328" s="47"/>
      <c r="C328" s="4"/>
      <c r="D328" s="48"/>
      <c r="E328" s="48"/>
      <c r="F328" s="49"/>
      <c r="G328" s="4"/>
      <c r="H328" s="49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2:26" ht="15.75" customHeight="1" x14ac:dyDescent="0.25">
      <c r="B329" s="47"/>
      <c r="C329" s="4"/>
      <c r="D329" s="48"/>
      <c r="E329" s="48"/>
      <c r="F329" s="49"/>
      <c r="G329" s="4"/>
      <c r="H329" s="49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2:26" ht="15.75" customHeight="1" x14ac:dyDescent="0.25">
      <c r="B330" s="47"/>
      <c r="C330" s="4"/>
      <c r="D330" s="48"/>
      <c r="E330" s="48"/>
      <c r="F330" s="49"/>
      <c r="G330" s="4"/>
      <c r="H330" s="49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2:26" ht="15.75" customHeight="1" x14ac:dyDescent="0.25">
      <c r="B331" s="47"/>
      <c r="C331" s="4"/>
      <c r="D331" s="48"/>
      <c r="E331" s="48"/>
      <c r="F331" s="49"/>
      <c r="G331" s="4"/>
      <c r="H331" s="49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2:26" ht="15.75" customHeight="1" x14ac:dyDescent="0.25">
      <c r="B332" s="47"/>
      <c r="C332" s="4"/>
      <c r="D332" s="48"/>
      <c r="E332" s="48"/>
      <c r="F332" s="49"/>
      <c r="G332" s="4"/>
      <c r="H332" s="49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2:26" ht="15.75" customHeight="1" x14ac:dyDescent="0.25">
      <c r="B333" s="47"/>
      <c r="C333" s="4"/>
      <c r="D333" s="48"/>
      <c r="E333" s="48"/>
      <c r="F333" s="49"/>
      <c r="G333" s="4"/>
      <c r="H333" s="4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2:26" ht="15.75" customHeight="1" x14ac:dyDescent="0.25">
      <c r="B334" s="47"/>
      <c r="C334" s="4"/>
      <c r="D334" s="48"/>
      <c r="E334" s="48"/>
      <c r="F334" s="49"/>
      <c r="G334" s="4"/>
      <c r="H334" s="4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2:26" ht="15.75" customHeight="1" x14ac:dyDescent="0.25">
      <c r="B335" s="47"/>
      <c r="C335" s="4"/>
      <c r="D335" s="48"/>
      <c r="E335" s="48"/>
      <c r="F335" s="49"/>
      <c r="G335" s="4"/>
      <c r="H335" s="4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2:26" ht="15.75" customHeight="1" x14ac:dyDescent="0.25">
      <c r="B336" s="47"/>
      <c r="C336" s="4"/>
      <c r="D336" s="48"/>
      <c r="E336" s="48"/>
      <c r="F336" s="49"/>
      <c r="G336" s="4"/>
      <c r="H336" s="49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2:26" ht="15.75" customHeight="1" x14ac:dyDescent="0.25">
      <c r="B337" s="47"/>
      <c r="C337" s="4"/>
      <c r="D337" s="48"/>
      <c r="E337" s="48"/>
      <c r="F337" s="49"/>
      <c r="G337" s="4"/>
      <c r="H337" s="49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2:26" ht="15.75" customHeight="1" x14ac:dyDescent="0.25">
      <c r="B338" s="47"/>
      <c r="C338" s="4"/>
      <c r="D338" s="48"/>
      <c r="E338" s="48"/>
      <c r="F338" s="49"/>
      <c r="G338" s="4"/>
      <c r="H338" s="49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2:26" ht="15.75" customHeight="1" x14ac:dyDescent="0.25">
      <c r="B339" s="47"/>
      <c r="C339" s="4"/>
      <c r="D339" s="48"/>
      <c r="E339" s="48"/>
      <c r="F339" s="49"/>
      <c r="G339" s="4"/>
      <c r="H339" s="49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2:26" ht="15.75" customHeight="1" x14ac:dyDescent="0.25">
      <c r="B340" s="47"/>
      <c r="C340" s="4"/>
      <c r="D340" s="48"/>
      <c r="E340" s="48"/>
      <c r="F340" s="49"/>
      <c r="G340" s="4"/>
      <c r="H340" s="49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2:26" ht="15.75" customHeight="1" x14ac:dyDescent="0.25">
      <c r="B341" s="47"/>
      <c r="C341" s="4"/>
      <c r="D341" s="48"/>
      <c r="E341" s="48"/>
      <c r="F341" s="49"/>
      <c r="G341" s="4"/>
      <c r="H341" s="49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2:26" ht="15.75" customHeight="1" x14ac:dyDescent="0.25">
      <c r="B342" s="47"/>
      <c r="C342" s="4"/>
      <c r="D342" s="48"/>
      <c r="E342" s="48"/>
      <c r="F342" s="49"/>
      <c r="G342" s="4"/>
      <c r="H342" s="49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2:26" ht="15.75" customHeight="1" x14ac:dyDescent="0.25">
      <c r="B343" s="47"/>
      <c r="C343" s="4"/>
      <c r="D343" s="48"/>
      <c r="E343" s="48"/>
      <c r="F343" s="49"/>
      <c r="G343" s="4"/>
      <c r="H343" s="49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2:26" ht="15.75" customHeight="1" x14ac:dyDescent="0.25">
      <c r="B344" s="47"/>
      <c r="C344" s="4"/>
      <c r="D344" s="48"/>
      <c r="E344" s="48"/>
      <c r="F344" s="49"/>
      <c r="G344" s="4"/>
      <c r="H344" s="49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2:26" ht="15.75" customHeight="1" x14ac:dyDescent="0.25">
      <c r="B345" s="47"/>
      <c r="C345" s="4"/>
      <c r="D345" s="48"/>
      <c r="E345" s="48"/>
      <c r="F345" s="49"/>
      <c r="G345" s="4"/>
      <c r="H345" s="49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2:26" ht="15.75" customHeight="1" x14ac:dyDescent="0.25">
      <c r="B346" s="47"/>
      <c r="C346" s="4"/>
      <c r="D346" s="48"/>
      <c r="E346" s="48"/>
      <c r="F346" s="49"/>
      <c r="G346" s="4"/>
      <c r="H346" s="49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2:26" ht="15.75" customHeight="1" x14ac:dyDescent="0.25">
      <c r="B347" s="47"/>
      <c r="C347" s="4"/>
      <c r="D347" s="48"/>
      <c r="E347" s="48"/>
      <c r="F347" s="49"/>
      <c r="G347" s="4"/>
      <c r="H347" s="49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2:26" ht="15.75" customHeight="1" x14ac:dyDescent="0.25">
      <c r="B348" s="47"/>
      <c r="C348" s="4"/>
      <c r="D348" s="48"/>
      <c r="E348" s="48"/>
      <c r="F348" s="49"/>
      <c r="G348" s="4"/>
      <c r="H348" s="49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2:26" ht="15.75" customHeight="1" x14ac:dyDescent="0.25">
      <c r="B349" s="47"/>
      <c r="C349" s="4"/>
      <c r="D349" s="48"/>
      <c r="E349" s="48"/>
      <c r="F349" s="49"/>
      <c r="G349" s="4"/>
      <c r="H349" s="49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2:26" ht="15.75" customHeight="1" x14ac:dyDescent="0.25">
      <c r="B350" s="47"/>
      <c r="C350" s="4"/>
      <c r="D350" s="48"/>
      <c r="E350" s="48"/>
      <c r="F350" s="49"/>
      <c r="G350" s="4"/>
      <c r="H350" s="49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2:26" ht="15.75" customHeight="1" x14ac:dyDescent="0.25">
      <c r="B351" s="47"/>
      <c r="C351" s="4"/>
      <c r="D351" s="48"/>
      <c r="E351" s="48"/>
      <c r="F351" s="49"/>
      <c r="G351" s="4"/>
      <c r="H351" s="49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2:26" ht="15.75" customHeight="1" x14ac:dyDescent="0.25">
      <c r="B352" s="47"/>
      <c r="C352" s="4"/>
      <c r="D352" s="48"/>
      <c r="E352" s="48"/>
      <c r="F352" s="49"/>
      <c r="G352" s="4"/>
      <c r="H352" s="49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2:26" ht="15.75" customHeight="1" x14ac:dyDescent="0.25">
      <c r="B353" s="47"/>
      <c r="C353" s="4"/>
      <c r="D353" s="48"/>
      <c r="E353" s="48"/>
      <c r="F353" s="49"/>
      <c r="G353" s="4"/>
      <c r="H353" s="49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2:26" ht="15.75" customHeight="1" x14ac:dyDescent="0.25">
      <c r="B354" s="47"/>
      <c r="C354" s="4"/>
      <c r="D354" s="48"/>
      <c r="E354" s="48"/>
      <c r="F354" s="49"/>
      <c r="G354" s="4"/>
      <c r="H354" s="49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2:26" ht="15.75" customHeight="1" x14ac:dyDescent="0.25">
      <c r="B355" s="47"/>
      <c r="C355" s="4"/>
      <c r="D355" s="48"/>
      <c r="E355" s="48"/>
      <c r="F355" s="49"/>
      <c r="G355" s="4"/>
      <c r="H355" s="49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2:26" ht="15.75" customHeight="1" x14ac:dyDescent="0.25">
      <c r="B356" s="47"/>
      <c r="C356" s="4"/>
      <c r="D356" s="48"/>
      <c r="E356" s="48"/>
      <c r="F356" s="49"/>
      <c r="G356" s="4"/>
      <c r="H356" s="49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2:26" ht="15.75" customHeight="1" x14ac:dyDescent="0.25">
      <c r="B357" s="47"/>
      <c r="C357" s="4"/>
      <c r="D357" s="48"/>
      <c r="E357" s="48"/>
      <c r="F357" s="49"/>
      <c r="G357" s="4"/>
      <c r="H357" s="49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2:26" ht="15.75" customHeight="1" x14ac:dyDescent="0.25">
      <c r="B358" s="47"/>
      <c r="C358" s="4"/>
      <c r="D358" s="48"/>
      <c r="E358" s="48"/>
      <c r="F358" s="49"/>
      <c r="G358" s="4"/>
      <c r="H358" s="49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2:26" ht="15.75" customHeight="1" x14ac:dyDescent="0.25">
      <c r="B359" s="47"/>
      <c r="C359" s="4"/>
      <c r="D359" s="48"/>
      <c r="E359" s="48"/>
      <c r="F359" s="49"/>
      <c r="G359" s="4"/>
      <c r="H359" s="49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2:26" ht="15.75" customHeight="1" x14ac:dyDescent="0.25">
      <c r="B360" s="47"/>
      <c r="C360" s="4"/>
      <c r="D360" s="48"/>
      <c r="E360" s="48"/>
      <c r="F360" s="49"/>
      <c r="G360" s="4"/>
      <c r="H360" s="49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2:26" ht="15.75" customHeight="1" x14ac:dyDescent="0.25">
      <c r="B361" s="47"/>
      <c r="C361" s="4"/>
      <c r="D361" s="48"/>
      <c r="E361" s="48"/>
      <c r="F361" s="49"/>
      <c r="G361" s="4"/>
      <c r="H361" s="49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2:26" ht="15.75" customHeight="1" x14ac:dyDescent="0.25">
      <c r="B362" s="47"/>
      <c r="C362" s="4"/>
      <c r="D362" s="48"/>
      <c r="E362" s="48"/>
      <c r="F362" s="49"/>
      <c r="G362" s="4"/>
      <c r="H362" s="49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2:26" ht="15.75" customHeight="1" x14ac:dyDescent="0.25">
      <c r="B363" s="47"/>
      <c r="C363" s="4"/>
      <c r="D363" s="48"/>
      <c r="E363" s="48"/>
      <c r="F363" s="49"/>
      <c r="G363" s="4"/>
      <c r="H363" s="49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2:26" ht="15.75" customHeight="1" x14ac:dyDescent="0.25">
      <c r="B364" s="47"/>
      <c r="C364" s="4"/>
      <c r="D364" s="48"/>
      <c r="E364" s="48"/>
      <c r="F364" s="49"/>
      <c r="G364" s="4"/>
      <c r="H364" s="49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2:26" ht="15.75" customHeight="1" x14ac:dyDescent="0.25">
      <c r="B365" s="47"/>
      <c r="C365" s="4"/>
      <c r="D365" s="48"/>
      <c r="E365" s="48"/>
      <c r="F365" s="49"/>
      <c r="G365" s="4"/>
      <c r="H365" s="49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2:26" ht="15.75" customHeight="1" x14ac:dyDescent="0.25">
      <c r="B366" s="47"/>
      <c r="C366" s="4"/>
      <c r="D366" s="48"/>
      <c r="E366" s="48"/>
      <c r="F366" s="49"/>
      <c r="G366" s="4"/>
      <c r="H366" s="49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2:26" ht="15.75" customHeight="1" x14ac:dyDescent="0.25">
      <c r="B367" s="47"/>
      <c r="C367" s="4"/>
      <c r="D367" s="48"/>
      <c r="E367" s="48"/>
      <c r="F367" s="49"/>
      <c r="G367" s="4"/>
      <c r="H367" s="49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2:26" ht="15.75" customHeight="1" x14ac:dyDescent="0.25">
      <c r="B368" s="47"/>
      <c r="C368" s="4"/>
      <c r="D368" s="48"/>
      <c r="E368" s="48"/>
      <c r="F368" s="49"/>
      <c r="G368" s="4"/>
      <c r="H368" s="49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2:26" ht="15.75" customHeight="1" x14ac:dyDescent="0.25">
      <c r="B369" s="47"/>
      <c r="C369" s="4"/>
      <c r="D369" s="48"/>
      <c r="E369" s="48"/>
      <c r="F369" s="49"/>
      <c r="G369" s="4"/>
      <c r="H369" s="49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2:26" ht="15.75" customHeight="1" x14ac:dyDescent="0.25">
      <c r="B370" s="47"/>
      <c r="C370" s="4"/>
      <c r="D370" s="48"/>
      <c r="E370" s="48"/>
      <c r="F370" s="49"/>
      <c r="G370" s="4"/>
      <c r="H370" s="49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2:26" ht="15.75" customHeight="1" x14ac:dyDescent="0.25">
      <c r="B371" s="47"/>
      <c r="C371" s="4"/>
      <c r="D371" s="48"/>
      <c r="E371" s="48"/>
      <c r="F371" s="49"/>
      <c r="G371" s="4"/>
      <c r="H371" s="49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2:26" ht="15.75" customHeight="1" x14ac:dyDescent="0.25">
      <c r="B372" s="47"/>
      <c r="C372" s="4"/>
      <c r="D372" s="48"/>
      <c r="E372" s="48"/>
      <c r="F372" s="49"/>
      <c r="G372" s="4"/>
      <c r="H372" s="49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2:26" ht="15.75" customHeight="1" x14ac:dyDescent="0.25">
      <c r="B373" s="47"/>
      <c r="C373" s="4"/>
      <c r="D373" s="48"/>
      <c r="E373" s="48"/>
      <c r="F373" s="49"/>
      <c r="G373" s="4"/>
      <c r="H373" s="49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2:26" ht="15.75" customHeight="1" x14ac:dyDescent="0.25">
      <c r="B374" s="47"/>
      <c r="C374" s="4"/>
      <c r="D374" s="48"/>
      <c r="E374" s="48"/>
      <c r="F374" s="49"/>
      <c r="G374" s="4"/>
      <c r="H374" s="49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2:26" ht="15.75" customHeight="1" x14ac:dyDescent="0.25">
      <c r="B375" s="47"/>
      <c r="C375" s="4"/>
      <c r="D375" s="48"/>
      <c r="E375" s="48"/>
      <c r="F375" s="49"/>
      <c r="G375" s="4"/>
      <c r="H375" s="49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2:26" ht="15.75" customHeight="1" x14ac:dyDescent="0.25">
      <c r="B376" s="47"/>
      <c r="C376" s="4"/>
      <c r="D376" s="48"/>
      <c r="E376" s="48"/>
      <c r="F376" s="49"/>
      <c r="G376" s="4"/>
      <c r="H376" s="49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2:26" ht="15.75" customHeight="1" x14ac:dyDescent="0.25">
      <c r="B377" s="47"/>
      <c r="C377" s="4"/>
      <c r="D377" s="48"/>
      <c r="E377" s="48"/>
      <c r="F377" s="49"/>
      <c r="G377" s="4"/>
      <c r="H377" s="49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2:26" ht="15.75" customHeight="1" x14ac:dyDescent="0.25">
      <c r="B378" s="47"/>
      <c r="C378" s="4"/>
      <c r="D378" s="48"/>
      <c r="E378" s="48"/>
      <c r="F378" s="49"/>
      <c r="G378" s="4"/>
      <c r="H378" s="49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2:26" ht="15.75" customHeight="1" x14ac:dyDescent="0.25">
      <c r="B379" s="47"/>
      <c r="C379" s="4"/>
      <c r="D379" s="48"/>
      <c r="E379" s="48"/>
      <c r="F379" s="49"/>
      <c r="G379" s="4"/>
      <c r="H379" s="49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2:26" ht="15.75" customHeight="1" x14ac:dyDescent="0.25">
      <c r="B380" s="47"/>
      <c r="C380" s="4"/>
      <c r="D380" s="48"/>
      <c r="E380" s="48"/>
      <c r="F380" s="49"/>
      <c r="G380" s="4"/>
      <c r="H380" s="49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2:26" ht="15.75" customHeight="1" x14ac:dyDescent="0.25">
      <c r="B381" s="47"/>
      <c r="C381" s="4"/>
      <c r="D381" s="48"/>
      <c r="E381" s="48"/>
      <c r="F381" s="49"/>
      <c r="G381" s="4"/>
      <c r="H381" s="49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2:26" ht="15.75" customHeight="1" x14ac:dyDescent="0.25"/>
    <row r="383" spans="2:26" ht="15.75" customHeight="1" x14ac:dyDescent="0.25"/>
    <row r="384" spans="2:26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I2"/>
  </mergeCells>
  <dataValidations count="2">
    <dataValidation type="list" allowBlank="1" showErrorMessage="1" sqref="I146" xr:uid="{00000000-0002-0000-0000-000000000000}">
      <formula1>"Jaringan lemah"</formula1>
    </dataValidation>
    <dataValidation type="list" allowBlank="1" showErrorMessage="1" sqref="I8:I26 I28:I57 I59:I68 I70:I78 I80:I95 I97:I125 I127:I135 I137:I145 I147:I175 I177:I181" xr:uid="{00000000-0002-0000-0000-000001000000}">
      <formula1>"Jaringan Tidak Ada,Jaringan lemah,Jaringan Hanya Satu Provider"</formula1>
    </dataValidation>
  </dataValidations>
  <printOptions horizontalCentered="1" gridLines="1"/>
  <pageMargins left="0.7" right="0.7" top="0.75" bottom="0.75" header="0" footer="0"/>
  <pageSetup paperSize="5" pageOrder="overThenDown" orientation="landscape" cellComments="atEnd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Eliz Indayani</dc:creator>
  <cp:lastModifiedBy>Andi Eliz Indayani</cp:lastModifiedBy>
  <dcterms:created xsi:type="dcterms:W3CDTF">2025-09-15T00:37:31Z</dcterms:created>
  <dcterms:modified xsi:type="dcterms:W3CDTF">2025-09-15T00:37:31Z</dcterms:modified>
</cp:coreProperties>
</file>