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0 PUSKESMAS YANG MELAKSANAKAN KEGIATAN PELAYANAN KESEHATAN KELUARGA\"/>
    </mc:Choice>
  </mc:AlternateContent>
  <xr:revisionPtr revIDLastSave="0" documentId="8_{B67E38BA-E048-4FA8-AAB9-958CBDF3B497}" xr6:coauthVersionLast="47" xr6:coauthVersionMax="47" xr10:uidLastSave="{00000000-0000-0000-0000-000000000000}"/>
  <bookViews>
    <workbookView xWindow="-108" yWindow="-108" windowWidth="23256" windowHeight="12456" xr2:uid="{09532675-B9DD-4E6B-A424-562942DD4675}"/>
  </bookViews>
  <sheets>
    <sheet name="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M32" i="1" s="1"/>
  <c r="L31" i="1"/>
  <c r="L32" i="1" s="1"/>
  <c r="K31" i="1"/>
  <c r="K32" i="1" s="1"/>
  <c r="J31" i="1"/>
  <c r="J32" i="1" s="1"/>
  <c r="I31" i="1"/>
  <c r="H31" i="1"/>
  <c r="G31" i="1"/>
  <c r="G32" i="1" s="1"/>
  <c r="F31" i="1"/>
  <c r="F32" i="1" s="1"/>
  <c r="E31" i="1"/>
  <c r="E32" i="1" s="1"/>
  <c r="D31" i="1"/>
  <c r="D32" i="1" s="1"/>
  <c r="C31" i="1"/>
  <c r="I32" i="1" s="1"/>
  <c r="A5" i="1"/>
  <c r="A4" i="1"/>
  <c r="H32" i="1" l="1"/>
</calcChain>
</file>

<file path=xl/sharedStrings.xml><?xml version="1.0" encoding="utf-8"?>
<sst xmlns="http://schemas.openxmlformats.org/spreadsheetml/2006/main" count="261" uniqueCount="46">
  <si>
    <t>TABEL 55</t>
  </si>
  <si>
    <t>PUSKESMAS YANG MELAKSANAKAN KEGIATAN PELAYANAN KESEHATAN KELUARGA</t>
  </si>
  <si>
    <t>NO</t>
  </si>
  <si>
    <t>KECAMATAN</t>
  </si>
  <si>
    <t>PUSKESMAS</t>
  </si>
  <si>
    <t>MELAKSANAKAN KELAS IBU HAMIL</t>
  </si>
  <si>
    <t>MELAKSANAKAN ORIENTASI P4K</t>
  </si>
  <si>
    <t>MELAKSANAKAN KELAS IBU BALITA</t>
  </si>
  <si>
    <t>MELAKSANAKAN KELAS SDIDTK</t>
  </si>
  <si>
    <t>MELAKSANAKAN MTBS</t>
  </si>
  <si>
    <t>MELAKSANAKAN KEGIATAN KESEHATAN REMAJA</t>
  </si>
  <si>
    <t>MELAKSANAKAN PENJARINGAN KESEHATAN KELAS 1</t>
  </si>
  <si>
    <t>MELAKSANAKAN PENJARINGAN KESEHATAN KELAS 7</t>
  </si>
  <si>
    <t>MELAKSANAKAN PENJARINGAN KESEHATAN KELAS 10</t>
  </si>
  <si>
    <t>MELAKSANAKAN PENJARINGAN KESEHATAN KELAS 1, 7, 10</t>
  </si>
  <si>
    <t>GANTARANG</t>
  </si>
  <si>
    <t>PONRE</t>
  </si>
  <si>
    <t>v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</si>
  <si>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</si>
  <si>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</si>
  <si>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</si>
  <si>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</si>
  <si>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</si>
  <si>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</si>
  <si>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</si>
  <si>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</si>
  <si>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</si>
  <si>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</si>
  <si>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</si>
  <si>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</si>
  <si>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</si>
  <si>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</si>
  <si>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</si>
  <si>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</si>
  <si>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</si>
  <si>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</si>
  <si>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</si>
  <si>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</si>
  <si>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</si>
  <si>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</si>
  <si>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</si>
  <si>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</si>
  <si>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</si>
  <si>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 xml:space="preserve">PERSENTASE </t>
  </si>
  <si>
    <t>Sumber:</t>
  </si>
  <si>
    <t>catatan: diisi dengan tanda "V"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</si>
</sst>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2" fillId="0" borderId="0" xfId="0" applyFont="1" applyAlignment="1">
      <alignment wrapText="1"/>
    </xf>
    <xf numFmtId="0" fontId="6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0" fillId="0" borderId="20" xfId="0" applyBorder="1"/>
    <xf numFmtId="0" fontId="0" fillId="0" borderId="21" xfId="0" applyBorder="1"/>
    <xf numFmtId="0" fontId="8" fillId="2" borderId="22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/>
    <xf numFmtId="0" fontId="9" fillId="0" borderId="8" xfId="0" applyFont="1" applyBorder="1" applyAlignment="1">
      <alignment horizont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/>
    <xf numFmtId="0" fontId="9" fillId="0" borderId="24" xfId="0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Juknis%20Profil%20Kes%202023%20Baru.xlsb" TargetMode="External"/><Relationship Id="rId1" Type="http://schemas.openxmlformats.org/officeDocument/2006/relationships/externalLinkPath" Target="/2024%20SATU%20DATA%20INDONESIA/SDI%20DINKES%202024/000%20LAMPIRAN%20PROFIL%20DINAS%20KESEHATAN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275E8-AE3D-41EF-8BAF-10EE8DB569DA}">
  <sheetPr>
    <tabColor rgb="FFFF0000"/>
    <pageSetUpPr fitToPage="1"/>
  </sheetPr>
  <dimension ref="A1:Z998"/>
  <sheetViews>
    <sheetView tabSelected="1" view="pageBreakPreview" zoomScale="80" zoomScaleNormal="100" zoomScaleSheetLayoutView="80" workbookViewId="0">
      <selection activeCell="A5" sqref="A5:M5"/>
    </sheetView>
  </sheetViews>
  <sheetFormatPr defaultColWidth="14.44140625" defaultRowHeight="15" customHeight="1" x14ac:dyDescent="0.3"/>
  <cols>
    <col min="1" max="1" width="8.88671875" customWidth="1"/>
    <col min="2" max="2" width="20.5546875" customWidth="1"/>
    <col min="3" max="3" width="23.44140625" customWidth="1"/>
    <col min="4" max="13" width="16.6640625" customWidth="1"/>
    <col min="14" max="20" width="8.88671875" customWidth="1"/>
    <col min="21" max="26" width="8.6640625" customWidth="1"/>
  </cols>
  <sheetData>
    <row r="1" spans="1:26" ht="1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3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" customHeight="1" x14ac:dyDescent="0.3">
      <c r="A4" s="7" t="str">
        <f>'[1]1'!$A$5</f>
        <v>KABUPATEN  BULUKUMBA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" customHeight="1" x14ac:dyDescent="0.3">
      <c r="A5" s="7" t="str">
        <f>'[1]1'!$A$6</f>
        <v>TAHUN 2023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2" customHeight="1" thickBo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.25" customHeight="1" x14ac:dyDescent="0.3">
      <c r="A7" s="9" t="s">
        <v>2</v>
      </c>
      <c r="B7" s="9" t="s">
        <v>3</v>
      </c>
      <c r="C7" s="9" t="s">
        <v>4</v>
      </c>
      <c r="D7" s="10" t="s">
        <v>4</v>
      </c>
      <c r="E7" s="11"/>
      <c r="F7" s="11"/>
      <c r="G7" s="11"/>
      <c r="H7" s="11"/>
      <c r="I7" s="11"/>
      <c r="J7" s="11"/>
      <c r="K7" s="11"/>
      <c r="L7" s="11"/>
      <c r="M7" s="12"/>
      <c r="N7" s="13"/>
      <c r="O7" s="13"/>
      <c r="P7" s="13"/>
      <c r="Q7" s="13"/>
      <c r="R7" s="13"/>
      <c r="S7" s="13"/>
      <c r="T7" s="13"/>
      <c r="U7" s="2"/>
      <c r="V7" s="2"/>
      <c r="W7" s="2"/>
      <c r="X7" s="2"/>
      <c r="Y7" s="2"/>
      <c r="Z7" s="2"/>
    </row>
    <row r="8" spans="1:26" ht="95.25" customHeight="1" x14ac:dyDescent="0.3">
      <c r="A8" s="14"/>
      <c r="B8" s="14"/>
      <c r="C8" s="14"/>
      <c r="D8" s="15" t="s">
        <v>5</v>
      </c>
      <c r="E8" s="15" t="s">
        <v>6</v>
      </c>
      <c r="F8" s="15" t="s">
        <v>7</v>
      </c>
      <c r="G8" s="15" t="s">
        <v>8</v>
      </c>
      <c r="H8" s="15" t="s">
        <v>9</v>
      </c>
      <c r="I8" s="15" t="s">
        <v>10</v>
      </c>
      <c r="J8" s="15" t="s">
        <v>11</v>
      </c>
      <c r="K8" s="15" t="s">
        <v>12</v>
      </c>
      <c r="L8" s="15" t="s">
        <v>13</v>
      </c>
      <c r="M8" s="15" t="s">
        <v>14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 x14ac:dyDescent="0.3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6">
        <v>12</v>
      </c>
      <c r="M9" s="16">
        <v>13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9" customHeight="1" x14ac:dyDescent="0.3">
      <c r="A10" s="17">
        <v>1</v>
      </c>
      <c r="B10" s="18" t="s">
        <v>15</v>
      </c>
      <c r="C10" s="19" t="s">
        <v>16</v>
      </c>
      <c r="D10" s="20" t="s">
        <v>17</v>
      </c>
      <c r="E10" s="20" t="s">
        <v>17</v>
      </c>
      <c r="F10" s="20" t="s">
        <v>17</v>
      </c>
      <c r="G10" s="20" t="s">
        <v>17</v>
      </c>
      <c r="H10" s="20" t="s">
        <v>17</v>
      </c>
      <c r="I10" s="20" t="s">
        <v>17</v>
      </c>
      <c r="J10" s="20" t="s">
        <v>17</v>
      </c>
      <c r="K10" s="20" t="s">
        <v>17</v>
      </c>
      <c r="L10" s="20" t="s">
        <v>17</v>
      </c>
      <c r="M10" s="20" t="s">
        <v>17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.9" customHeight="1" x14ac:dyDescent="0.3">
      <c r="A11" s="21"/>
      <c r="B11" s="22"/>
      <c r="C11" s="23" t="s">
        <v>18</v>
      </c>
      <c r="D11" s="24" t="s">
        <v>17</v>
      </c>
      <c r="E11" s="24" t="s">
        <v>17</v>
      </c>
      <c r="F11" s="24" t="s">
        <v>17</v>
      </c>
      <c r="G11" s="24" t="s">
        <v>17</v>
      </c>
      <c r="H11" s="24" t="s">
        <v>17</v>
      </c>
      <c r="I11" s="24" t="s">
        <v>17</v>
      </c>
      <c r="J11" s="24" t="s">
        <v>17</v>
      </c>
      <c r="K11" s="24" t="s">
        <v>17</v>
      </c>
      <c r="L11" s="24" t="s">
        <v>17</v>
      </c>
      <c r="M11" s="24" t="s">
        <v>17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.9" customHeight="1" x14ac:dyDescent="0.3">
      <c r="A12" s="25"/>
      <c r="B12" s="26"/>
      <c r="C12" s="23" t="s">
        <v>19</v>
      </c>
      <c r="D12" s="24" t="s">
        <v>17</v>
      </c>
      <c r="E12" s="24" t="s">
        <v>17</v>
      </c>
      <c r="F12" s="24" t="s">
        <v>17</v>
      </c>
      <c r="G12" s="24" t="s">
        <v>17</v>
      </c>
      <c r="H12" s="24" t="s">
        <v>17</v>
      </c>
      <c r="I12" s="24" t="s">
        <v>17</v>
      </c>
      <c r="J12" s="24" t="s">
        <v>17</v>
      </c>
      <c r="K12" s="24" t="s">
        <v>17</v>
      </c>
      <c r="L12" s="24" t="s">
        <v>17</v>
      </c>
      <c r="M12" s="24" t="s">
        <v>17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9" customHeight="1" x14ac:dyDescent="0.3">
      <c r="A13" s="27">
        <v>2</v>
      </c>
      <c r="B13" s="28" t="s">
        <v>20</v>
      </c>
      <c r="C13" s="23" t="s">
        <v>21</v>
      </c>
      <c r="D13" s="24" t="s">
        <v>17</v>
      </c>
      <c r="E13" s="24" t="s">
        <v>17</v>
      </c>
      <c r="F13" s="24" t="s">
        <v>17</v>
      </c>
      <c r="G13" s="24" t="s">
        <v>17</v>
      </c>
      <c r="H13" s="24" t="s">
        <v>17</v>
      </c>
      <c r="I13" s="24" t="s">
        <v>17</v>
      </c>
      <c r="J13" s="24" t="s">
        <v>17</v>
      </c>
      <c r="K13" s="24" t="s">
        <v>17</v>
      </c>
      <c r="L13" s="24" t="s">
        <v>17</v>
      </c>
      <c r="M13" s="24" t="s">
        <v>17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.9" customHeight="1" x14ac:dyDescent="0.3">
      <c r="A14" s="25"/>
      <c r="B14" s="26"/>
      <c r="C14" s="23" t="s">
        <v>22</v>
      </c>
      <c r="D14" s="24" t="s">
        <v>17</v>
      </c>
      <c r="E14" s="24" t="s">
        <v>17</v>
      </c>
      <c r="F14" s="24" t="s">
        <v>17</v>
      </c>
      <c r="G14" s="24" t="s">
        <v>17</v>
      </c>
      <c r="H14" s="24" t="s">
        <v>17</v>
      </c>
      <c r="I14" s="24" t="s">
        <v>17</v>
      </c>
      <c r="J14" s="24" t="s">
        <v>17</v>
      </c>
      <c r="K14" s="24" t="s">
        <v>17</v>
      </c>
      <c r="L14" s="24" t="s">
        <v>17</v>
      </c>
      <c r="M14" s="24" t="s">
        <v>17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.9" customHeight="1" x14ac:dyDescent="0.3">
      <c r="A15" s="29">
        <v>3</v>
      </c>
      <c r="B15" s="30" t="s">
        <v>23</v>
      </c>
      <c r="C15" s="23" t="s">
        <v>24</v>
      </c>
      <c r="D15" s="24" t="s">
        <v>17</v>
      </c>
      <c r="E15" s="24" t="s">
        <v>17</v>
      </c>
      <c r="F15" s="24" t="s">
        <v>17</v>
      </c>
      <c r="G15" s="24" t="s">
        <v>17</v>
      </c>
      <c r="H15" s="24" t="s">
        <v>17</v>
      </c>
      <c r="I15" s="24" t="s">
        <v>17</v>
      </c>
      <c r="J15" s="24" t="s">
        <v>17</v>
      </c>
      <c r="K15" s="24" t="s">
        <v>17</v>
      </c>
      <c r="L15" s="24" t="s">
        <v>17</v>
      </c>
      <c r="M15" s="24" t="s">
        <v>17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.9" customHeight="1" x14ac:dyDescent="0.3">
      <c r="A16" s="27">
        <v>4</v>
      </c>
      <c r="B16" s="28" t="s">
        <v>25</v>
      </c>
      <c r="C16" s="23" t="s">
        <v>25</v>
      </c>
      <c r="D16" s="24" t="s">
        <v>17</v>
      </c>
      <c r="E16" s="24" t="s">
        <v>17</v>
      </c>
      <c r="F16" s="24" t="s">
        <v>17</v>
      </c>
      <c r="G16" s="24" t="s">
        <v>17</v>
      </c>
      <c r="H16" s="24" t="s">
        <v>17</v>
      </c>
      <c r="I16" s="24" t="s">
        <v>17</v>
      </c>
      <c r="J16" s="24" t="s">
        <v>17</v>
      </c>
      <c r="K16" s="24" t="s">
        <v>17</v>
      </c>
      <c r="L16" s="24" t="s">
        <v>17</v>
      </c>
      <c r="M16" s="24" t="s">
        <v>17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.9" customHeight="1" x14ac:dyDescent="0.3">
      <c r="A17" s="21"/>
      <c r="B17" s="22"/>
      <c r="C17" s="23" t="s">
        <v>26</v>
      </c>
      <c r="D17" s="24" t="s">
        <v>17</v>
      </c>
      <c r="E17" s="24" t="s">
        <v>17</v>
      </c>
      <c r="F17" s="24" t="s">
        <v>17</v>
      </c>
      <c r="G17" s="24" t="s">
        <v>17</v>
      </c>
      <c r="H17" s="24" t="s">
        <v>17</v>
      </c>
      <c r="I17" s="24" t="s">
        <v>17</v>
      </c>
      <c r="J17" s="24" t="s">
        <v>17</v>
      </c>
      <c r="K17" s="24" t="s">
        <v>17</v>
      </c>
      <c r="L17" s="24" t="s">
        <v>17</v>
      </c>
      <c r="M17" s="24" t="s">
        <v>17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9" customHeight="1" x14ac:dyDescent="0.3">
      <c r="A18" s="25"/>
      <c r="B18" s="26"/>
      <c r="C18" s="23" t="s">
        <v>27</v>
      </c>
      <c r="D18" s="24" t="s">
        <v>17</v>
      </c>
      <c r="E18" s="24" t="s">
        <v>17</v>
      </c>
      <c r="F18" s="24" t="s">
        <v>17</v>
      </c>
      <c r="G18" s="24" t="s">
        <v>17</v>
      </c>
      <c r="H18" s="24" t="s">
        <v>17</v>
      </c>
      <c r="I18" s="24" t="s">
        <v>17</v>
      </c>
      <c r="J18" s="24" t="s">
        <v>17</v>
      </c>
      <c r="K18" s="24" t="s">
        <v>17</v>
      </c>
      <c r="L18" s="24" t="s">
        <v>17</v>
      </c>
      <c r="M18" s="24" t="s">
        <v>17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.9" customHeight="1" x14ac:dyDescent="0.3">
      <c r="A19" s="29">
        <v>5</v>
      </c>
      <c r="B19" s="30" t="s">
        <v>28</v>
      </c>
      <c r="C19" s="23" t="s">
        <v>28</v>
      </c>
      <c r="D19" s="24" t="s">
        <v>17</v>
      </c>
      <c r="E19" s="24" t="s">
        <v>17</v>
      </c>
      <c r="F19" s="24" t="s">
        <v>17</v>
      </c>
      <c r="G19" s="24" t="s">
        <v>17</v>
      </c>
      <c r="H19" s="24" t="s">
        <v>17</v>
      </c>
      <c r="I19" s="24" t="s">
        <v>17</v>
      </c>
      <c r="J19" s="24" t="s">
        <v>17</v>
      </c>
      <c r="K19" s="24" t="s">
        <v>17</v>
      </c>
      <c r="L19" s="24" t="s">
        <v>17</v>
      </c>
      <c r="M19" s="24" t="s">
        <v>17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.9" customHeight="1" x14ac:dyDescent="0.3">
      <c r="A20" s="27">
        <v>6</v>
      </c>
      <c r="B20" s="28" t="s">
        <v>29</v>
      </c>
      <c r="C20" s="23" t="s">
        <v>29</v>
      </c>
      <c r="D20" s="24" t="s">
        <v>17</v>
      </c>
      <c r="E20" s="24" t="s">
        <v>17</v>
      </c>
      <c r="F20" s="24" t="s">
        <v>17</v>
      </c>
      <c r="G20" s="24" t="s">
        <v>17</v>
      </c>
      <c r="H20" s="24" t="s">
        <v>17</v>
      </c>
      <c r="I20" s="24" t="s">
        <v>17</v>
      </c>
      <c r="J20" s="24" t="s">
        <v>17</v>
      </c>
      <c r="K20" s="24" t="s">
        <v>17</v>
      </c>
      <c r="L20" s="24" t="s">
        <v>17</v>
      </c>
      <c r="M20" s="24" t="s">
        <v>17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.9" customHeight="1" x14ac:dyDescent="0.3">
      <c r="A21" s="25"/>
      <c r="B21" s="26"/>
      <c r="C21" s="23" t="s">
        <v>30</v>
      </c>
      <c r="D21" s="24" t="s">
        <v>17</v>
      </c>
      <c r="E21" s="24" t="s">
        <v>17</v>
      </c>
      <c r="F21" s="24" t="s">
        <v>17</v>
      </c>
      <c r="G21" s="24" t="s">
        <v>17</v>
      </c>
      <c r="H21" s="24" t="s">
        <v>17</v>
      </c>
      <c r="I21" s="24" t="s">
        <v>17</v>
      </c>
      <c r="J21" s="24" t="s">
        <v>17</v>
      </c>
      <c r="K21" s="24" t="s">
        <v>17</v>
      </c>
      <c r="L21" s="24" t="s">
        <v>17</v>
      </c>
      <c r="M21" s="24" t="s">
        <v>17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.9" customHeight="1" x14ac:dyDescent="0.3">
      <c r="A22" s="27">
        <v>7</v>
      </c>
      <c r="B22" s="28" t="s">
        <v>31</v>
      </c>
      <c r="C22" s="23" t="s">
        <v>31</v>
      </c>
      <c r="D22" s="24" t="s">
        <v>17</v>
      </c>
      <c r="E22" s="24" t="s">
        <v>17</v>
      </c>
      <c r="F22" s="24" t="s">
        <v>17</v>
      </c>
      <c r="G22" s="24" t="s">
        <v>17</v>
      </c>
      <c r="H22" s="24" t="s">
        <v>17</v>
      </c>
      <c r="I22" s="24" t="s">
        <v>17</v>
      </c>
      <c r="J22" s="24" t="s">
        <v>17</v>
      </c>
      <c r="K22" s="24" t="s">
        <v>17</v>
      </c>
      <c r="L22" s="24" t="s">
        <v>17</v>
      </c>
      <c r="M22" s="24" t="s">
        <v>17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.9" customHeight="1" x14ac:dyDescent="0.3">
      <c r="A23" s="25"/>
      <c r="B23" s="26"/>
      <c r="C23" s="23" t="s">
        <v>32</v>
      </c>
      <c r="D23" s="24" t="s">
        <v>17</v>
      </c>
      <c r="E23" s="24" t="s">
        <v>17</v>
      </c>
      <c r="F23" s="24" t="s">
        <v>17</v>
      </c>
      <c r="G23" s="24" t="s">
        <v>17</v>
      </c>
      <c r="H23" s="24" t="s">
        <v>17</v>
      </c>
      <c r="I23" s="24" t="s">
        <v>17</v>
      </c>
      <c r="J23" s="24" t="s">
        <v>17</v>
      </c>
      <c r="K23" s="24" t="s">
        <v>17</v>
      </c>
      <c r="L23" s="24" t="s">
        <v>17</v>
      </c>
      <c r="M23" s="24" t="s">
        <v>17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.9" customHeight="1" x14ac:dyDescent="0.3">
      <c r="A24" s="27">
        <v>8</v>
      </c>
      <c r="B24" s="28" t="s">
        <v>33</v>
      </c>
      <c r="C24" s="23" t="s">
        <v>33</v>
      </c>
      <c r="D24" s="24" t="s">
        <v>17</v>
      </c>
      <c r="E24" s="24" t="s">
        <v>17</v>
      </c>
      <c r="F24" s="24" t="s">
        <v>17</v>
      </c>
      <c r="G24" s="24" t="s">
        <v>17</v>
      </c>
      <c r="H24" s="24" t="s">
        <v>17</v>
      </c>
      <c r="I24" s="24" t="s">
        <v>17</v>
      </c>
      <c r="J24" s="24" t="s">
        <v>17</v>
      </c>
      <c r="K24" s="24" t="s">
        <v>17</v>
      </c>
      <c r="L24" s="24" t="s">
        <v>17</v>
      </c>
      <c r="M24" s="24" t="s">
        <v>17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9" customHeight="1" x14ac:dyDescent="0.3">
      <c r="A25" s="21"/>
      <c r="B25" s="22"/>
      <c r="C25" s="23" t="s">
        <v>34</v>
      </c>
      <c r="D25" s="24" t="s">
        <v>17</v>
      </c>
      <c r="E25" s="24" t="s">
        <v>17</v>
      </c>
      <c r="F25" s="24" t="s">
        <v>17</v>
      </c>
      <c r="G25" s="24" t="s">
        <v>17</v>
      </c>
      <c r="H25" s="24" t="s">
        <v>17</v>
      </c>
      <c r="I25" s="24" t="s">
        <v>17</v>
      </c>
      <c r="J25" s="24" t="s">
        <v>17</v>
      </c>
      <c r="K25" s="24" t="s">
        <v>17</v>
      </c>
      <c r="L25" s="24" t="s">
        <v>17</v>
      </c>
      <c r="M25" s="24" t="s">
        <v>17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.9" customHeight="1" x14ac:dyDescent="0.3">
      <c r="A26" s="25"/>
      <c r="B26" s="26"/>
      <c r="C26" s="23" t="s">
        <v>35</v>
      </c>
      <c r="D26" s="24" t="s">
        <v>17</v>
      </c>
      <c r="E26" s="24" t="s">
        <v>17</v>
      </c>
      <c r="F26" s="24" t="s">
        <v>17</v>
      </c>
      <c r="G26" s="24" t="s">
        <v>17</v>
      </c>
      <c r="H26" s="24" t="s">
        <v>17</v>
      </c>
      <c r="I26" s="24" t="s">
        <v>17</v>
      </c>
      <c r="J26" s="24" t="s">
        <v>17</v>
      </c>
      <c r="K26" s="24" t="s">
        <v>17</v>
      </c>
      <c r="L26" s="24" t="s">
        <v>17</v>
      </c>
      <c r="M26" s="24" t="s">
        <v>17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.9" customHeight="1" x14ac:dyDescent="0.3">
      <c r="A27" s="27">
        <v>9</v>
      </c>
      <c r="B27" s="28" t="s">
        <v>36</v>
      </c>
      <c r="C27" s="23" t="s">
        <v>37</v>
      </c>
      <c r="D27" s="24" t="s">
        <v>17</v>
      </c>
      <c r="E27" s="24" t="s">
        <v>17</v>
      </c>
      <c r="F27" s="24" t="s">
        <v>17</v>
      </c>
      <c r="G27" s="24" t="s">
        <v>17</v>
      </c>
      <c r="H27" s="24" t="s">
        <v>17</v>
      </c>
      <c r="I27" s="24" t="s">
        <v>17</v>
      </c>
      <c r="J27" s="24" t="s">
        <v>17</v>
      </c>
      <c r="K27" s="24" t="s">
        <v>17</v>
      </c>
      <c r="L27" s="24" t="s">
        <v>17</v>
      </c>
      <c r="M27" s="24" t="s">
        <v>17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.9" customHeight="1" x14ac:dyDescent="0.3">
      <c r="A28" s="21"/>
      <c r="B28" s="22"/>
      <c r="C28" s="23" t="s">
        <v>38</v>
      </c>
      <c r="D28" s="24" t="s">
        <v>17</v>
      </c>
      <c r="E28" s="24" t="s">
        <v>17</v>
      </c>
      <c r="F28" s="24" t="s">
        <v>17</v>
      </c>
      <c r="G28" s="24" t="s">
        <v>17</v>
      </c>
      <c r="H28" s="24" t="s">
        <v>17</v>
      </c>
      <c r="I28" s="24" t="s">
        <v>17</v>
      </c>
      <c r="J28" s="24" t="s">
        <v>17</v>
      </c>
      <c r="K28" s="24" t="s">
        <v>17</v>
      </c>
      <c r="L28" s="24" t="s">
        <v>17</v>
      </c>
      <c r="M28" s="24" t="s">
        <v>17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9" customHeight="1" x14ac:dyDescent="0.3">
      <c r="A29" s="31"/>
      <c r="B29" s="32"/>
      <c r="C29" s="23" t="s">
        <v>39</v>
      </c>
      <c r="D29" s="24" t="s">
        <v>17</v>
      </c>
      <c r="E29" s="24" t="s">
        <v>17</v>
      </c>
      <c r="F29" s="24" t="s">
        <v>17</v>
      </c>
      <c r="G29" s="24" t="s">
        <v>17</v>
      </c>
      <c r="H29" s="24" t="s">
        <v>17</v>
      </c>
      <c r="I29" s="24" t="s">
        <v>17</v>
      </c>
      <c r="J29" s="24" t="s">
        <v>17</v>
      </c>
      <c r="K29" s="24" t="s">
        <v>17</v>
      </c>
      <c r="L29" s="24" t="s">
        <v>17</v>
      </c>
      <c r="M29" s="24" t="s">
        <v>17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.9" customHeight="1" x14ac:dyDescent="0.3">
      <c r="A30" s="27">
        <v>10</v>
      </c>
      <c r="B30" s="28" t="s">
        <v>40</v>
      </c>
      <c r="C30" s="33" t="s">
        <v>41</v>
      </c>
      <c r="D30" s="24" t="s">
        <v>17</v>
      </c>
      <c r="E30" s="24" t="s">
        <v>17</v>
      </c>
      <c r="F30" s="24" t="s">
        <v>17</v>
      </c>
      <c r="G30" s="24" t="s">
        <v>17</v>
      </c>
      <c r="H30" s="24" t="s">
        <v>17</v>
      </c>
      <c r="I30" s="24" t="s">
        <v>17</v>
      </c>
      <c r="J30" s="24" t="s">
        <v>17</v>
      </c>
      <c r="K30" s="24" t="s">
        <v>17</v>
      </c>
      <c r="L30" s="24" t="s">
        <v>17</v>
      </c>
      <c r="M30" s="24" t="s">
        <v>17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.9" customHeight="1" x14ac:dyDescent="0.3">
      <c r="A31" s="34" t="s">
        <v>42</v>
      </c>
      <c r="B31" s="35"/>
      <c r="C31" s="36">
        <f>COUNTA(C10:C30)</f>
        <v>21</v>
      </c>
      <c r="D31" s="36">
        <f t="shared" ref="D31:M31" si="0">COUNTIF(D10:D30,"v")</f>
        <v>21</v>
      </c>
      <c r="E31" s="36">
        <f t="shared" si="0"/>
        <v>21</v>
      </c>
      <c r="F31" s="36">
        <f t="shared" si="0"/>
        <v>21</v>
      </c>
      <c r="G31" s="36">
        <f t="shared" si="0"/>
        <v>21</v>
      </c>
      <c r="H31" s="36">
        <f t="shared" si="0"/>
        <v>21</v>
      </c>
      <c r="I31" s="36">
        <f t="shared" si="0"/>
        <v>21</v>
      </c>
      <c r="J31" s="36">
        <f t="shared" si="0"/>
        <v>21</v>
      </c>
      <c r="K31" s="36">
        <f t="shared" si="0"/>
        <v>21</v>
      </c>
      <c r="L31" s="36">
        <f t="shared" si="0"/>
        <v>21</v>
      </c>
      <c r="M31" s="36">
        <f t="shared" si="0"/>
        <v>21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.9" customHeight="1" thickBot="1" x14ac:dyDescent="0.35">
      <c r="A32" s="37" t="s">
        <v>43</v>
      </c>
      <c r="B32" s="38"/>
      <c r="C32" s="39"/>
      <c r="D32" s="40">
        <f t="shared" ref="D32:M32" si="1">D31/$C$31*100</f>
        <v>100</v>
      </c>
      <c r="E32" s="40">
        <f t="shared" si="1"/>
        <v>100</v>
      </c>
      <c r="F32" s="40">
        <f t="shared" si="1"/>
        <v>100</v>
      </c>
      <c r="G32" s="40">
        <f t="shared" si="1"/>
        <v>100</v>
      </c>
      <c r="H32" s="40">
        <f t="shared" si="1"/>
        <v>100</v>
      </c>
      <c r="I32" s="40">
        <f t="shared" si="1"/>
        <v>100</v>
      </c>
      <c r="J32" s="40">
        <f t="shared" si="1"/>
        <v>100</v>
      </c>
      <c r="K32" s="40">
        <f t="shared" si="1"/>
        <v>100</v>
      </c>
      <c r="L32" s="40">
        <f t="shared" si="1"/>
        <v>100</v>
      </c>
      <c r="M32" s="40">
        <f t="shared" si="1"/>
        <v>100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3">
      <c r="A34" s="2" t="s">
        <v>44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3">
      <c r="A35" s="2" t="s">
        <v>45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7">
    <mergeCell ref="A3:M3"/>
    <mergeCell ref="A4:M4"/>
    <mergeCell ref="A5:M5"/>
    <mergeCell ref="A7:A8"/>
    <mergeCell ref="B7:B8"/>
    <mergeCell ref="C7:C8"/>
    <mergeCell ref="D7:M7"/>
  </mergeCells>
  <pageMargins left="0.36" right="0.3" top="0.38" bottom="0.41" header="0" footer="0"/>
  <pageSetup paperSize="9" scale="6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2024-10-17T01:04:44Z</dcterms:created>
  <dcterms:modified xsi:type="dcterms:W3CDTF">2024-10-17T01:05:05Z</dcterms:modified>
</cp:coreProperties>
</file>